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j-matsumoto.kf\Desktop\"/>
    </mc:Choice>
  </mc:AlternateContent>
  <xr:revisionPtr revIDLastSave="0" documentId="13_ncr:1_{BCB8499A-4F62-4AA4-AED4-8E274397CC11}" xr6:coauthVersionLast="47" xr6:coauthVersionMax="47" xr10:uidLastSave="{00000000-0000-0000-0000-000000000000}"/>
  <bookViews>
    <workbookView xWindow="-120" yWindow="-120" windowWidth="29040" windowHeight="15840" tabRatio="616" activeTab="1" xr2:uid="{00000000-000D-0000-FFFF-FFFF00000000}"/>
  </bookViews>
  <sheets>
    <sheet name="社資募集資材" sheetId="10" r:id="rId1"/>
    <sheet name="送付先" sheetId="15" r:id="rId2"/>
  </sheets>
  <definedNames>
    <definedName name="_xlnm._FilterDatabase" localSheetId="0" hidden="1">社資募集資材!$B$4:$AX$4</definedName>
    <definedName name="_xlnm._FilterDatabase" localSheetId="1" hidden="1">送付先!$A$2:$I$194</definedName>
    <definedName name="_xlnm.Print_Area" localSheetId="0">社資募集資材!$B$1:$Z$215</definedName>
    <definedName name="_xlnm.Print_Area" localSheetId="1">送付先!$A$1:$H$205</definedName>
    <definedName name="_xlnm.Print_Titles" localSheetId="0">社資募集資材!$1:$4</definedName>
    <definedName name="_xlnm.Print_Titles" localSheetId="1">送付先!$2:$2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9" i="10" l="1"/>
  <c r="Y209" i="10" l="1"/>
  <c r="X209" i="10"/>
  <c r="X213" i="10" l="1"/>
  <c r="X211" i="10"/>
  <c r="V209" i="10" l="1"/>
  <c r="H209" i="10"/>
  <c r="G209" i="10"/>
  <c r="G213" i="10" s="1"/>
  <c r="C209" i="10"/>
  <c r="D209" i="10"/>
  <c r="D213" i="10" s="1"/>
  <c r="E209" i="10"/>
  <c r="E213" i="10" s="1"/>
  <c r="F209" i="10"/>
  <c r="I209" i="10"/>
  <c r="I211" i="10" s="1"/>
  <c r="K209" i="10"/>
  <c r="K213" i="10" s="1"/>
  <c r="L209" i="10"/>
  <c r="L213" i="10" s="1"/>
  <c r="M209" i="10"/>
  <c r="M211" i="10" s="1"/>
  <c r="N209" i="10"/>
  <c r="N213" i="10" s="1"/>
  <c r="O209" i="10"/>
  <c r="O211" i="10" s="1"/>
  <c r="P209" i="10"/>
  <c r="P213" i="10" s="1"/>
  <c r="Q209" i="10"/>
  <c r="Q213" i="10" s="1"/>
  <c r="R209" i="10"/>
  <c r="R213" i="10" s="1"/>
  <c r="S209" i="10"/>
  <c r="S213" i="10" s="1"/>
  <c r="T209" i="10"/>
  <c r="T211" i="10" s="1"/>
  <c r="W209" i="10"/>
  <c r="W213" i="10" s="1"/>
  <c r="Y213" i="10"/>
  <c r="F213" i="10" l="1"/>
  <c r="F211" i="10"/>
  <c r="C211" i="10"/>
  <c r="C213" i="10"/>
  <c r="S211" i="10"/>
  <c r="W211" i="10"/>
  <c r="T213" i="10"/>
  <c r="H213" i="10"/>
  <c r="H211" i="10"/>
  <c r="U209" i="10"/>
  <c r="V213" i="10"/>
  <c r="Q211" i="10"/>
  <c r="G211" i="10"/>
  <c r="J213" i="10"/>
  <c r="J211" i="10"/>
  <c r="R211" i="10"/>
  <c r="Y211" i="10"/>
  <c r="P211" i="10"/>
  <c r="N211" i="10"/>
  <c r="L211" i="10"/>
  <c r="D211" i="10"/>
  <c r="O213" i="10"/>
  <c r="I213" i="10"/>
  <c r="M213" i="10"/>
  <c r="K211" i="10"/>
  <c r="E211" i="10"/>
  <c r="U213" i="10" l="1"/>
  <c r="U211" i="10"/>
  <c r="V2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三浦隆行</author>
    <author>松岡滉佑</author>
    <author>松本純奈</author>
  </authors>
  <commentList>
    <comment ref="F9" authorId="0" shapeId="0" xr:uid="{7B9EB5F0-0E1D-4B86-A165-15A89A5F77C5}">
      <text>
        <r>
          <rPr>
            <b/>
            <sz val="9"/>
            <color indexed="81"/>
            <rFont val="MS P ゴシック"/>
            <family val="3"/>
            <charset val="128"/>
          </rPr>
          <t>釧路市地区用を作成希望</t>
        </r>
      </text>
    </comment>
    <comment ref="G9" authorId="0" shapeId="0" xr:uid="{09DEED57-A8F1-4E49-93D7-2C56C7A41D7E}">
      <text>
        <r>
          <rPr>
            <b/>
            <sz val="9"/>
            <color indexed="81"/>
            <rFont val="MS P ゴシック"/>
            <family val="3"/>
            <charset val="128"/>
          </rPr>
          <t>新型コロナ対策お願い文書の作成がない場合はお願い文書を追加依頼するので連絡ください。</t>
        </r>
        <r>
          <rPr>
            <sz val="9"/>
            <color indexed="81"/>
            <rFont val="MS P ゴシック"/>
            <family val="3"/>
            <charset val="128"/>
          </rPr>
          <t xml:space="preserve">
</t>
        </r>
      </text>
    </comment>
    <comment ref="G37" authorId="1" shapeId="0" xr:uid="{00000000-0006-0000-0000-000002000000}">
      <text>
        <r>
          <rPr>
            <b/>
            <sz val="9"/>
            <color indexed="81"/>
            <rFont val="MS P ゴシック"/>
            <family val="3"/>
            <charset val="128"/>
          </rPr>
          <t>石狩市用　800部
三つ折り加工なし</t>
        </r>
      </text>
    </comment>
    <comment ref="J116" authorId="2" shapeId="0" xr:uid="{BF7CAFE0-9DA2-4CC7-9075-52CDC8CB31F1}">
      <text>
        <r>
          <rPr>
            <b/>
            <sz val="9"/>
            <color indexed="81"/>
            <rFont val="MS P ゴシック"/>
            <family val="3"/>
            <charset val="128"/>
          </rPr>
          <t>松本純奈:</t>
        </r>
        <r>
          <rPr>
            <sz val="9"/>
            <color indexed="81"/>
            <rFont val="MS P ゴシック"/>
            <family val="3"/>
            <charset val="128"/>
          </rPr>
          <t xml:space="preserve">
PRパンフ三つ折りなし</t>
        </r>
      </text>
    </comment>
    <comment ref="G155" authorId="1" shapeId="0" xr:uid="{00000000-0006-0000-0000-000003000000}">
      <text>
        <r>
          <rPr>
            <b/>
            <sz val="9"/>
            <color indexed="81"/>
            <rFont val="MS P ゴシック"/>
            <family val="3"/>
            <charset val="128"/>
          </rPr>
          <t xml:space="preserve">小清水町用　70部
三つ折り加工なし
</t>
        </r>
      </text>
    </comment>
    <comment ref="V198" authorId="2" shapeId="0" xr:uid="{E5255E07-4534-4013-B778-67C88FF505B6}">
      <text>
        <r>
          <rPr>
            <b/>
            <sz val="9"/>
            <color indexed="81"/>
            <rFont val="MS P ゴシック"/>
            <family val="3"/>
            <charset val="128"/>
          </rPr>
          <t>松本純奈:</t>
        </r>
        <r>
          <rPr>
            <sz val="9"/>
            <color indexed="81"/>
            <rFont val="MS P ゴシック"/>
            <family val="3"/>
            <charset val="128"/>
          </rPr>
          <t xml:space="preserve">
前年の募金箱ポスター5部追加</t>
        </r>
      </text>
    </comment>
  </commentList>
</comments>
</file>

<file path=xl/sharedStrings.xml><?xml version="1.0" encoding="utf-8"?>
<sst xmlns="http://schemas.openxmlformats.org/spreadsheetml/2006/main" count="1558" uniqueCount="1336">
  <si>
    <t>地区・分区</t>
    <rPh sb="0" eb="2">
      <t>チク</t>
    </rPh>
    <rPh sb="3" eb="4">
      <t>ブン</t>
    </rPh>
    <rPh sb="4" eb="5">
      <t>ク</t>
    </rPh>
    <phoneticPr fontId="1"/>
  </si>
  <si>
    <t>19-1</t>
    <phoneticPr fontId="1"/>
  </si>
  <si>
    <t>19-2</t>
    <phoneticPr fontId="1"/>
  </si>
  <si>
    <t>備考</t>
    <rPh sb="0" eb="2">
      <t>ビコウ</t>
    </rPh>
    <phoneticPr fontId="1"/>
  </si>
  <si>
    <t>領収書
(B7)</t>
    <phoneticPr fontId="1"/>
  </si>
  <si>
    <t>領収書
(B6)</t>
    <phoneticPr fontId="1"/>
  </si>
  <si>
    <t>善意の袋</t>
    <rPh sb="0" eb="1">
      <t>ゼン</t>
    </rPh>
    <rPh sb="1" eb="2">
      <t>イ</t>
    </rPh>
    <rPh sb="3" eb="4">
      <t>フクロ</t>
    </rPh>
    <phoneticPr fontId="1"/>
  </si>
  <si>
    <t>DM封筒
窓なし</t>
    <rPh sb="2" eb="4">
      <t>フウトウ</t>
    </rPh>
    <rPh sb="5" eb="6">
      <t>マド</t>
    </rPh>
    <phoneticPr fontId="2"/>
  </si>
  <si>
    <t>お願い
文書
通常用</t>
    <rPh sb="1" eb="2">
      <t>ネガ</t>
    </rPh>
    <rPh sb="4" eb="6">
      <t>ブンショ</t>
    </rPh>
    <rPh sb="7" eb="10">
      <t>ツウジョウヨウ</t>
    </rPh>
    <phoneticPr fontId="2"/>
  </si>
  <si>
    <t>DM封筒
窓あり</t>
    <phoneticPr fontId="1"/>
  </si>
  <si>
    <t>お願い
文書
窓あり</t>
    <rPh sb="1" eb="2">
      <t>ネガ</t>
    </rPh>
    <rPh sb="4" eb="6">
      <t>ブンショ</t>
    </rPh>
    <rPh sb="7" eb="8">
      <t>マド</t>
    </rPh>
    <phoneticPr fontId="2"/>
  </si>
  <si>
    <t>PRパンフ</t>
    <phoneticPr fontId="1"/>
  </si>
  <si>
    <t>社員
ステッカー</t>
    <phoneticPr fontId="1"/>
  </si>
  <si>
    <t>社員証</t>
    <phoneticPr fontId="1"/>
  </si>
  <si>
    <t>社費
収納簿</t>
    <phoneticPr fontId="1"/>
  </si>
  <si>
    <t>弔辞</t>
    <phoneticPr fontId="1"/>
  </si>
  <si>
    <t>社員募集の手引</t>
    <rPh sb="5" eb="7">
      <t>テビ</t>
    </rPh>
    <phoneticPr fontId="1"/>
  </si>
  <si>
    <t xml:space="preserve"> 協　賛　委　員</t>
    <phoneticPr fontId="1"/>
  </si>
  <si>
    <t>チャリティ
ボックス</t>
    <phoneticPr fontId="2"/>
  </si>
  <si>
    <t>チャリティ
ボックス用
ポスター</t>
    <rPh sb="10" eb="11">
      <t>ヨウ</t>
    </rPh>
    <phoneticPr fontId="2"/>
  </si>
  <si>
    <t>義援金・救援金領収証</t>
    <rPh sb="0" eb="3">
      <t>ギエンキン</t>
    </rPh>
    <rPh sb="4" eb="7">
      <t>キュウエンキン</t>
    </rPh>
    <rPh sb="7" eb="10">
      <t>リョウシュウショウ</t>
    </rPh>
    <phoneticPr fontId="2"/>
  </si>
  <si>
    <t>遺産寄付パンフ</t>
    <rPh sb="0" eb="2">
      <t>イサン</t>
    </rPh>
    <rPh sb="2" eb="4">
      <t>キフ</t>
    </rPh>
    <phoneticPr fontId="2"/>
  </si>
  <si>
    <t>自動販売機パンフレット</t>
    <rPh sb="0" eb="5">
      <t>ジドウハンバイキ</t>
    </rPh>
    <phoneticPr fontId="2"/>
  </si>
  <si>
    <t>証</t>
    <phoneticPr fontId="1"/>
  </si>
  <si>
    <t>バッジ</t>
    <phoneticPr fontId="1"/>
  </si>
  <si>
    <t>委嘱状</t>
    <phoneticPr fontId="1"/>
  </si>
  <si>
    <t>感謝状</t>
    <phoneticPr fontId="1"/>
  </si>
  <si>
    <t>函館市</t>
    <rPh sb="0" eb="2">
      <t>ハコダテ</t>
    </rPh>
    <rPh sb="2" eb="3">
      <t>シ</t>
    </rPh>
    <phoneticPr fontId="1"/>
  </si>
  <si>
    <t>小樽市</t>
    <rPh sb="0" eb="2">
      <t>オタル</t>
    </rPh>
    <rPh sb="2" eb="3">
      <t>シ</t>
    </rPh>
    <phoneticPr fontId="1"/>
  </si>
  <si>
    <t>旭川市</t>
    <rPh sb="0" eb="3">
      <t>アサヒカワシ</t>
    </rPh>
    <phoneticPr fontId="1"/>
  </si>
  <si>
    <t>室蘭市</t>
    <rPh sb="0" eb="3">
      <t>ムロランシ</t>
    </rPh>
    <phoneticPr fontId="1"/>
  </si>
  <si>
    <t>「払込取扱票　500部」追加</t>
    <rPh sb="1" eb="6">
      <t>ハライコミトリアツカイヒョウ</t>
    </rPh>
    <rPh sb="10" eb="11">
      <t>ブ</t>
    </rPh>
    <rPh sb="12" eb="14">
      <t>ツイカ</t>
    </rPh>
    <phoneticPr fontId="1"/>
  </si>
  <si>
    <t>釧路市</t>
    <rPh sb="0" eb="3">
      <t>クシロシ</t>
    </rPh>
    <phoneticPr fontId="1"/>
  </si>
  <si>
    <t>帯広市</t>
    <rPh sb="0" eb="3">
      <t>オビヒロシ</t>
    </rPh>
    <phoneticPr fontId="1"/>
  </si>
  <si>
    <t>北見市</t>
    <rPh sb="0" eb="2">
      <t>キタミ</t>
    </rPh>
    <rPh sb="2" eb="3">
      <t>シ</t>
    </rPh>
    <phoneticPr fontId="1"/>
  </si>
  <si>
    <t>夕張市</t>
    <rPh sb="0" eb="3">
      <t>ユウバリシ</t>
    </rPh>
    <phoneticPr fontId="1"/>
  </si>
  <si>
    <t>岩見沢市</t>
    <rPh sb="0" eb="4">
      <t>イワミザワシ</t>
    </rPh>
    <phoneticPr fontId="1"/>
  </si>
  <si>
    <t>網走市</t>
    <rPh sb="0" eb="3">
      <t>アバシリシ</t>
    </rPh>
    <phoneticPr fontId="1"/>
  </si>
  <si>
    <t>留萌市</t>
    <rPh sb="0" eb="3">
      <t>ルモイシ</t>
    </rPh>
    <phoneticPr fontId="1"/>
  </si>
  <si>
    <t>苫小牧市</t>
    <rPh sb="0" eb="4">
      <t>トマコマイシ</t>
    </rPh>
    <phoneticPr fontId="1"/>
  </si>
  <si>
    <t>稚内市</t>
    <rPh sb="0" eb="3">
      <t>ワッカナイシ</t>
    </rPh>
    <phoneticPr fontId="1"/>
  </si>
  <si>
    <t>美唄市</t>
    <rPh sb="0" eb="3">
      <t>ビバイシ</t>
    </rPh>
    <phoneticPr fontId="1"/>
  </si>
  <si>
    <t>芦別市</t>
    <rPh sb="0" eb="3">
      <t>アシベツシ</t>
    </rPh>
    <phoneticPr fontId="1"/>
  </si>
  <si>
    <t>江別市</t>
    <rPh sb="0" eb="3">
      <t>エベツシ</t>
    </rPh>
    <phoneticPr fontId="1"/>
  </si>
  <si>
    <t>赤平市</t>
    <rPh sb="0" eb="3">
      <t>アカビラシ</t>
    </rPh>
    <phoneticPr fontId="1"/>
  </si>
  <si>
    <t>紋別市</t>
    <rPh sb="0" eb="3">
      <t>モンベツシ</t>
    </rPh>
    <phoneticPr fontId="1"/>
  </si>
  <si>
    <t>士別市</t>
    <rPh sb="0" eb="3">
      <t>シベツシ</t>
    </rPh>
    <phoneticPr fontId="1"/>
  </si>
  <si>
    <t>名寄市</t>
    <rPh sb="0" eb="3">
      <t>ナヨロシ</t>
    </rPh>
    <phoneticPr fontId="1"/>
  </si>
  <si>
    <t>三笠市</t>
    <rPh sb="0" eb="2">
      <t>ミカサ</t>
    </rPh>
    <rPh sb="2" eb="3">
      <t>シ</t>
    </rPh>
    <phoneticPr fontId="1"/>
  </si>
  <si>
    <t>根室市</t>
    <rPh sb="0" eb="3">
      <t>ネムロシ</t>
    </rPh>
    <phoneticPr fontId="1"/>
  </si>
  <si>
    <t>千歳市</t>
    <rPh sb="0" eb="3">
      <t>チトセシ</t>
    </rPh>
    <phoneticPr fontId="1"/>
  </si>
  <si>
    <t>滝川市</t>
    <rPh sb="0" eb="2">
      <t>タキカワ</t>
    </rPh>
    <rPh sb="2" eb="3">
      <t>シ</t>
    </rPh>
    <phoneticPr fontId="1"/>
  </si>
  <si>
    <t>砂川市</t>
    <rPh sb="0" eb="2">
      <t>スナガワ</t>
    </rPh>
    <rPh sb="2" eb="3">
      <t>シ</t>
    </rPh>
    <phoneticPr fontId="1"/>
  </si>
  <si>
    <t>歌志内市</t>
    <rPh sb="0" eb="4">
      <t>ウタシナイシ</t>
    </rPh>
    <phoneticPr fontId="1"/>
  </si>
  <si>
    <t>深川市</t>
    <rPh sb="0" eb="2">
      <t>フカガワ</t>
    </rPh>
    <rPh sb="2" eb="3">
      <t>シ</t>
    </rPh>
    <phoneticPr fontId="1"/>
  </si>
  <si>
    <t>富良野市</t>
    <rPh sb="0" eb="4">
      <t>フラノシ</t>
    </rPh>
    <phoneticPr fontId="1"/>
  </si>
  <si>
    <t>登別市</t>
    <rPh sb="0" eb="2">
      <t>ノボリベツ</t>
    </rPh>
    <rPh sb="2" eb="3">
      <t>シ</t>
    </rPh>
    <phoneticPr fontId="1"/>
  </si>
  <si>
    <t>恵庭市</t>
    <rPh sb="0" eb="2">
      <t>エニワ</t>
    </rPh>
    <rPh sb="2" eb="3">
      <t>シ</t>
    </rPh>
    <phoneticPr fontId="1"/>
  </si>
  <si>
    <t>伊達市</t>
    <rPh sb="0" eb="2">
      <t>ダテ</t>
    </rPh>
    <rPh sb="2" eb="3">
      <t>シ</t>
    </rPh>
    <phoneticPr fontId="1"/>
  </si>
  <si>
    <t>北広島市</t>
    <rPh sb="0" eb="4">
      <t>キタヒロシマシ</t>
    </rPh>
    <phoneticPr fontId="1"/>
  </si>
  <si>
    <t>石狩市</t>
    <rPh sb="0" eb="2">
      <t>イシカリ</t>
    </rPh>
    <rPh sb="2" eb="3">
      <t>シ</t>
    </rPh>
    <phoneticPr fontId="1"/>
  </si>
  <si>
    <t>北斗市</t>
    <rPh sb="0" eb="2">
      <t>ホクト</t>
    </rPh>
    <rPh sb="2" eb="3">
      <t>シ</t>
    </rPh>
    <phoneticPr fontId="1"/>
  </si>
  <si>
    <t>空知総合振興局</t>
    <rPh sb="0" eb="2">
      <t>ソラチ</t>
    </rPh>
    <rPh sb="2" eb="4">
      <t>ソウゴウ</t>
    </rPh>
    <rPh sb="4" eb="6">
      <t>シンコウ</t>
    </rPh>
    <rPh sb="6" eb="7">
      <t>キョク</t>
    </rPh>
    <phoneticPr fontId="1"/>
  </si>
  <si>
    <t>希望なし</t>
    <rPh sb="0" eb="2">
      <t>キボウ</t>
    </rPh>
    <phoneticPr fontId="1"/>
  </si>
  <si>
    <t>南幌町</t>
    <phoneticPr fontId="1"/>
  </si>
  <si>
    <t>奈井江町</t>
    <phoneticPr fontId="1"/>
  </si>
  <si>
    <t>上砂川町</t>
    <phoneticPr fontId="1"/>
  </si>
  <si>
    <t>由仁町</t>
    <phoneticPr fontId="1"/>
  </si>
  <si>
    <t>長沼町</t>
    <phoneticPr fontId="1"/>
  </si>
  <si>
    <t>栗山町</t>
    <phoneticPr fontId="1"/>
  </si>
  <si>
    <t>月形町</t>
    <phoneticPr fontId="1"/>
  </si>
  <si>
    <t>浦臼町</t>
    <phoneticPr fontId="1"/>
  </si>
  <si>
    <t>新十津川町</t>
    <phoneticPr fontId="1"/>
  </si>
  <si>
    <t>妹背牛町</t>
    <phoneticPr fontId="1"/>
  </si>
  <si>
    <t>秩父別町</t>
    <phoneticPr fontId="1"/>
  </si>
  <si>
    <t>雨竜町</t>
    <phoneticPr fontId="1"/>
  </si>
  <si>
    <t>北竜町</t>
    <phoneticPr fontId="1"/>
  </si>
  <si>
    <t>希望なし</t>
  </si>
  <si>
    <t>沼田町</t>
    <phoneticPr fontId="1"/>
  </si>
  <si>
    <t>石狩振興局</t>
    <rPh sb="0" eb="2">
      <t>イシカリ</t>
    </rPh>
    <rPh sb="2" eb="4">
      <t>シンコウ</t>
    </rPh>
    <rPh sb="4" eb="5">
      <t>キョク</t>
    </rPh>
    <phoneticPr fontId="1"/>
  </si>
  <si>
    <t>当別町</t>
    <rPh sb="0" eb="1">
      <t>トウ</t>
    </rPh>
    <rPh sb="1" eb="2">
      <t>ベツ</t>
    </rPh>
    <rPh sb="2" eb="3">
      <t>マチ</t>
    </rPh>
    <phoneticPr fontId="1"/>
  </si>
  <si>
    <t>新篠津村</t>
    <rPh sb="0" eb="4">
      <t>シンシノツムラ</t>
    </rPh>
    <phoneticPr fontId="1"/>
  </si>
  <si>
    <t>後志総合振興局</t>
    <rPh sb="0" eb="2">
      <t>シリベシ</t>
    </rPh>
    <rPh sb="2" eb="4">
      <t>ソウゴウ</t>
    </rPh>
    <rPh sb="4" eb="6">
      <t>シンコウ</t>
    </rPh>
    <rPh sb="6" eb="7">
      <t>キョク</t>
    </rPh>
    <phoneticPr fontId="1"/>
  </si>
  <si>
    <t>島牧村</t>
    <phoneticPr fontId="1"/>
  </si>
  <si>
    <t>寿都町</t>
    <phoneticPr fontId="1"/>
  </si>
  <si>
    <t>黒松内町</t>
    <phoneticPr fontId="1"/>
  </si>
  <si>
    <t>蘭越町</t>
    <phoneticPr fontId="1"/>
  </si>
  <si>
    <t>ニセコ町</t>
    <phoneticPr fontId="1"/>
  </si>
  <si>
    <t>真狩村</t>
    <phoneticPr fontId="1"/>
  </si>
  <si>
    <t>留寿都村</t>
    <phoneticPr fontId="1"/>
  </si>
  <si>
    <t>喜茂別町</t>
    <phoneticPr fontId="1"/>
  </si>
  <si>
    <t>京極町</t>
    <phoneticPr fontId="1"/>
  </si>
  <si>
    <t>倶知安町</t>
    <phoneticPr fontId="1"/>
  </si>
  <si>
    <t>共和町</t>
    <phoneticPr fontId="1"/>
  </si>
  <si>
    <t>岩内町</t>
    <phoneticPr fontId="1"/>
  </si>
  <si>
    <t>泊村</t>
    <rPh sb="0" eb="2">
      <t>トマリムラ</t>
    </rPh>
    <phoneticPr fontId="1"/>
  </si>
  <si>
    <t>神恵内村</t>
    <phoneticPr fontId="1"/>
  </si>
  <si>
    <t>積丹町</t>
    <phoneticPr fontId="1"/>
  </si>
  <si>
    <t>古平町</t>
    <phoneticPr fontId="1"/>
  </si>
  <si>
    <t>仁木町</t>
    <phoneticPr fontId="1"/>
  </si>
  <si>
    <t>余市町</t>
    <phoneticPr fontId="1"/>
  </si>
  <si>
    <t>赤井川村</t>
    <phoneticPr fontId="1"/>
  </si>
  <si>
    <t>胆振総合振興局</t>
    <rPh sb="0" eb="2">
      <t>イブリ</t>
    </rPh>
    <rPh sb="2" eb="4">
      <t>ソウゴウ</t>
    </rPh>
    <rPh sb="4" eb="6">
      <t>シンコウ</t>
    </rPh>
    <rPh sb="6" eb="7">
      <t>キョク</t>
    </rPh>
    <phoneticPr fontId="1"/>
  </si>
  <si>
    <t>豊浦町</t>
    <phoneticPr fontId="1"/>
  </si>
  <si>
    <t>洞爺湖町</t>
    <rPh sb="0" eb="3">
      <t>トウヤコ</t>
    </rPh>
    <rPh sb="3" eb="4">
      <t>チョウ</t>
    </rPh>
    <phoneticPr fontId="1"/>
  </si>
  <si>
    <t>壮瞥町</t>
    <rPh sb="0" eb="1">
      <t>ソウ</t>
    </rPh>
    <rPh sb="1" eb="2">
      <t>ヘチ</t>
    </rPh>
    <rPh sb="2" eb="3">
      <t>マチ</t>
    </rPh>
    <phoneticPr fontId="1"/>
  </si>
  <si>
    <t>白老町</t>
    <phoneticPr fontId="1"/>
  </si>
  <si>
    <t>安平町</t>
    <rPh sb="0" eb="1">
      <t>アン</t>
    </rPh>
    <rPh sb="1" eb="2">
      <t>ヒラ</t>
    </rPh>
    <rPh sb="2" eb="3">
      <t>チョウ</t>
    </rPh>
    <phoneticPr fontId="1"/>
  </si>
  <si>
    <t>厚真町</t>
    <phoneticPr fontId="1"/>
  </si>
  <si>
    <t>むかわ町</t>
    <rPh sb="3" eb="4">
      <t>チョウ</t>
    </rPh>
    <phoneticPr fontId="1"/>
  </si>
  <si>
    <t>日高振興局</t>
    <rPh sb="0" eb="2">
      <t>ヒダカシチョウ</t>
    </rPh>
    <rPh sb="2" eb="5">
      <t>シンコウキョク</t>
    </rPh>
    <phoneticPr fontId="1"/>
  </si>
  <si>
    <t>日高町</t>
    <rPh sb="0" eb="2">
      <t>ヒダカ</t>
    </rPh>
    <rPh sb="2" eb="3">
      <t>チョウ</t>
    </rPh>
    <phoneticPr fontId="1"/>
  </si>
  <si>
    <t>平取町</t>
    <rPh sb="0" eb="2">
      <t>ビラトリ</t>
    </rPh>
    <rPh sb="2" eb="3">
      <t>チョウ</t>
    </rPh>
    <phoneticPr fontId="1"/>
  </si>
  <si>
    <t>新冠町</t>
    <rPh sb="0" eb="2">
      <t>ニイカップ</t>
    </rPh>
    <rPh sb="2" eb="3">
      <t>チョウ</t>
    </rPh>
    <phoneticPr fontId="1"/>
  </si>
  <si>
    <t>新ひだか町</t>
    <rPh sb="0" eb="1">
      <t>シン</t>
    </rPh>
    <rPh sb="4" eb="5">
      <t>チョウ</t>
    </rPh>
    <phoneticPr fontId="1"/>
  </si>
  <si>
    <t>浦河町</t>
    <phoneticPr fontId="1"/>
  </si>
  <si>
    <t>様似町</t>
    <phoneticPr fontId="1"/>
  </si>
  <si>
    <t>えりも町</t>
    <phoneticPr fontId="1"/>
  </si>
  <si>
    <t>渡島総合振興局</t>
    <rPh sb="0" eb="2">
      <t>オシマ</t>
    </rPh>
    <rPh sb="2" eb="4">
      <t>ソウゴウ</t>
    </rPh>
    <rPh sb="4" eb="7">
      <t>シンコウキョク</t>
    </rPh>
    <phoneticPr fontId="1"/>
  </si>
  <si>
    <t>松前町</t>
    <phoneticPr fontId="1"/>
  </si>
  <si>
    <t>福島町</t>
    <phoneticPr fontId="1"/>
  </si>
  <si>
    <t>知内町</t>
    <phoneticPr fontId="1"/>
  </si>
  <si>
    <t>木古内町</t>
    <phoneticPr fontId="1"/>
  </si>
  <si>
    <t>七飯町</t>
    <phoneticPr fontId="1"/>
  </si>
  <si>
    <t>鹿部町</t>
    <phoneticPr fontId="1"/>
  </si>
  <si>
    <t>森町</t>
    <rPh sb="0" eb="1">
      <t>モリ</t>
    </rPh>
    <rPh sb="1" eb="2">
      <t>チョウ</t>
    </rPh>
    <phoneticPr fontId="1"/>
  </si>
  <si>
    <t>八雲町</t>
    <phoneticPr fontId="1"/>
  </si>
  <si>
    <t>長万部町</t>
    <phoneticPr fontId="1"/>
  </si>
  <si>
    <t>檜山振興局</t>
    <rPh sb="0" eb="2">
      <t>ヒヤマ</t>
    </rPh>
    <rPh sb="2" eb="5">
      <t>シンコウキョク</t>
    </rPh>
    <phoneticPr fontId="1"/>
  </si>
  <si>
    <t>江差町</t>
    <phoneticPr fontId="1"/>
  </si>
  <si>
    <t>上ノ国町</t>
    <phoneticPr fontId="1"/>
  </si>
  <si>
    <t>厚沢部町</t>
    <phoneticPr fontId="1"/>
  </si>
  <si>
    <t>乙部町</t>
    <phoneticPr fontId="1"/>
  </si>
  <si>
    <t>奥尻町</t>
    <phoneticPr fontId="1"/>
  </si>
  <si>
    <t>せたな町</t>
    <rPh sb="3" eb="4">
      <t>チョウ</t>
    </rPh>
    <phoneticPr fontId="1"/>
  </si>
  <si>
    <t>今金町</t>
    <phoneticPr fontId="1"/>
  </si>
  <si>
    <t>上川総合振興局</t>
    <rPh sb="0" eb="2">
      <t>カミカワ</t>
    </rPh>
    <rPh sb="2" eb="4">
      <t>ソウゴウ</t>
    </rPh>
    <rPh sb="4" eb="7">
      <t>シンコウキョク</t>
    </rPh>
    <phoneticPr fontId="1"/>
  </si>
  <si>
    <t>幌加内町</t>
    <rPh sb="0" eb="3">
      <t>ホロカナイ</t>
    </rPh>
    <rPh sb="3" eb="4">
      <t>チョウ</t>
    </rPh>
    <phoneticPr fontId="1"/>
  </si>
  <si>
    <t>鷹栖町</t>
    <phoneticPr fontId="1"/>
  </si>
  <si>
    <t>東神楽町</t>
    <phoneticPr fontId="1"/>
  </si>
  <si>
    <t>当麻町</t>
    <rPh sb="0" eb="2">
      <t>トウマ</t>
    </rPh>
    <rPh sb="2" eb="3">
      <t>チョウ</t>
    </rPh>
    <phoneticPr fontId="1"/>
  </si>
  <si>
    <t>希望なし</t>
    <phoneticPr fontId="1"/>
  </si>
  <si>
    <t>比布町</t>
    <rPh sb="0" eb="2">
      <t>ピップ</t>
    </rPh>
    <rPh sb="2" eb="3">
      <t>チョウ</t>
    </rPh>
    <phoneticPr fontId="1"/>
  </si>
  <si>
    <t>愛別町</t>
    <rPh sb="0" eb="2">
      <t>アイベツ</t>
    </rPh>
    <rPh sb="2" eb="3">
      <t>チョウ</t>
    </rPh>
    <phoneticPr fontId="1"/>
  </si>
  <si>
    <t>上川町</t>
    <rPh sb="0" eb="2">
      <t>カミカワ</t>
    </rPh>
    <rPh sb="2" eb="3">
      <t>チョウ</t>
    </rPh>
    <phoneticPr fontId="1"/>
  </si>
  <si>
    <t>東川町</t>
    <rPh sb="0" eb="2">
      <t>ヒガシカワ</t>
    </rPh>
    <rPh sb="2" eb="3">
      <t>チョウ</t>
    </rPh>
    <phoneticPr fontId="1"/>
  </si>
  <si>
    <t>美瑛町</t>
    <rPh sb="0" eb="2">
      <t>ビエイ</t>
    </rPh>
    <rPh sb="2" eb="3">
      <t>チョウ</t>
    </rPh>
    <phoneticPr fontId="1"/>
  </si>
  <si>
    <t>和寒町</t>
    <rPh sb="0" eb="2">
      <t>ワッサム</t>
    </rPh>
    <rPh sb="2" eb="3">
      <t>チョウ</t>
    </rPh>
    <phoneticPr fontId="1"/>
  </si>
  <si>
    <t>剣淵町</t>
    <rPh sb="0" eb="2">
      <t>ケンブチ</t>
    </rPh>
    <rPh sb="2" eb="3">
      <t>チョウ</t>
    </rPh>
    <phoneticPr fontId="1"/>
  </si>
  <si>
    <t>下川町</t>
    <rPh sb="0" eb="2">
      <t>シモカワ</t>
    </rPh>
    <rPh sb="2" eb="3">
      <t>チョウ</t>
    </rPh>
    <phoneticPr fontId="1"/>
  </si>
  <si>
    <t>上富良野町</t>
    <rPh sb="0" eb="5">
      <t>カミフラノチョウ</t>
    </rPh>
    <phoneticPr fontId="1"/>
  </si>
  <si>
    <t>中富良野町</t>
    <rPh sb="0" eb="5">
      <t>ナカフラノチョウ</t>
    </rPh>
    <phoneticPr fontId="1"/>
  </si>
  <si>
    <t>南富良野町</t>
    <rPh sb="0" eb="5">
      <t>ミナミフラノチョウ</t>
    </rPh>
    <phoneticPr fontId="1"/>
  </si>
  <si>
    <t>占冠村</t>
    <rPh sb="0" eb="1">
      <t>ウラナイ</t>
    </rPh>
    <rPh sb="1" eb="2">
      <t>カン</t>
    </rPh>
    <rPh sb="2" eb="3">
      <t>ムラ</t>
    </rPh>
    <phoneticPr fontId="1"/>
  </si>
  <si>
    <t>美深町</t>
    <rPh sb="0" eb="2">
      <t>ビフカ</t>
    </rPh>
    <rPh sb="2" eb="3">
      <t>チョウ</t>
    </rPh>
    <phoneticPr fontId="1"/>
  </si>
  <si>
    <t>音威子府村</t>
    <rPh sb="0" eb="5">
      <t>オトイネップムラ</t>
    </rPh>
    <phoneticPr fontId="1"/>
  </si>
  <si>
    <t>中川町</t>
    <rPh sb="0" eb="2">
      <t>ナカガワ</t>
    </rPh>
    <rPh sb="2" eb="3">
      <t>チョウ</t>
    </rPh>
    <phoneticPr fontId="1"/>
  </si>
  <si>
    <t>留萌振興局</t>
    <rPh sb="0" eb="2">
      <t>ルモイシチョウ</t>
    </rPh>
    <rPh sb="2" eb="5">
      <t>シンコウキョク</t>
    </rPh>
    <phoneticPr fontId="1"/>
  </si>
  <si>
    <t>増毛町</t>
    <phoneticPr fontId="1"/>
  </si>
  <si>
    <t>小平町</t>
    <phoneticPr fontId="1"/>
  </si>
  <si>
    <t>苫前町</t>
    <phoneticPr fontId="1"/>
  </si>
  <si>
    <t>羽幌町</t>
    <phoneticPr fontId="1"/>
  </si>
  <si>
    <t>初山別村</t>
    <phoneticPr fontId="1"/>
  </si>
  <si>
    <t>遠別町</t>
    <phoneticPr fontId="1"/>
  </si>
  <si>
    <t>天塩町</t>
    <phoneticPr fontId="1"/>
  </si>
  <si>
    <t>宗谷総合振興局</t>
    <rPh sb="0" eb="2">
      <t>ソウヤ</t>
    </rPh>
    <rPh sb="2" eb="4">
      <t>ソウゴウ</t>
    </rPh>
    <rPh sb="4" eb="6">
      <t>シンコウ</t>
    </rPh>
    <rPh sb="6" eb="7">
      <t>キョク</t>
    </rPh>
    <phoneticPr fontId="1"/>
  </si>
  <si>
    <t>幌延町</t>
    <rPh sb="0" eb="2">
      <t>ホロノベ</t>
    </rPh>
    <rPh sb="2" eb="3">
      <t>チョウ</t>
    </rPh>
    <phoneticPr fontId="1"/>
  </si>
  <si>
    <t>猿払村</t>
    <phoneticPr fontId="1"/>
  </si>
  <si>
    <t>浜頓別町</t>
    <phoneticPr fontId="1"/>
  </si>
  <si>
    <t>中頓別町</t>
    <phoneticPr fontId="1"/>
  </si>
  <si>
    <t>枝幸町</t>
    <phoneticPr fontId="1"/>
  </si>
  <si>
    <t>豊富町</t>
    <phoneticPr fontId="1"/>
  </si>
  <si>
    <t>礼文町</t>
    <phoneticPr fontId="1"/>
  </si>
  <si>
    <t>利尻町</t>
    <phoneticPr fontId="1"/>
  </si>
  <si>
    <t>利尻富士町</t>
    <phoneticPr fontId="1"/>
  </si>
  <si>
    <t>オホーツク総合振興局</t>
    <rPh sb="5" eb="7">
      <t>ソウゴウ</t>
    </rPh>
    <rPh sb="7" eb="9">
      <t>シンコウ</t>
    </rPh>
    <rPh sb="9" eb="10">
      <t>キョク</t>
    </rPh>
    <phoneticPr fontId="1"/>
  </si>
  <si>
    <t>大空町</t>
    <rPh sb="0" eb="3">
      <t>オオゾラチョウ</t>
    </rPh>
    <phoneticPr fontId="1"/>
  </si>
  <si>
    <t>美幌町</t>
    <rPh sb="0" eb="2">
      <t>ビホロ</t>
    </rPh>
    <rPh sb="2" eb="3">
      <t>チョウ</t>
    </rPh>
    <phoneticPr fontId="1"/>
  </si>
  <si>
    <t>津別町</t>
    <rPh sb="0" eb="2">
      <t>ツベツ</t>
    </rPh>
    <rPh sb="2" eb="3">
      <t>チョウ</t>
    </rPh>
    <phoneticPr fontId="1"/>
  </si>
  <si>
    <t>斜里町</t>
    <rPh sb="0" eb="2">
      <t>シャリ</t>
    </rPh>
    <rPh sb="2" eb="3">
      <t>チョウ</t>
    </rPh>
    <phoneticPr fontId="1"/>
  </si>
  <si>
    <t>清里町</t>
    <rPh sb="0" eb="2">
      <t>キヨサト</t>
    </rPh>
    <rPh sb="2" eb="3">
      <t>チョウ</t>
    </rPh>
    <phoneticPr fontId="1"/>
  </si>
  <si>
    <t>小清水町</t>
    <phoneticPr fontId="1"/>
  </si>
  <si>
    <t>訓子府町</t>
    <phoneticPr fontId="1"/>
  </si>
  <si>
    <t>置戸町</t>
    <rPh sb="0" eb="2">
      <t>オケト</t>
    </rPh>
    <rPh sb="2" eb="3">
      <t>チョウ</t>
    </rPh>
    <phoneticPr fontId="1"/>
  </si>
  <si>
    <t>佐呂間町</t>
    <phoneticPr fontId="1"/>
  </si>
  <si>
    <t>遠軽町</t>
    <rPh sb="0" eb="2">
      <t>エンガル</t>
    </rPh>
    <rPh sb="2" eb="3">
      <t>チョウ</t>
    </rPh>
    <phoneticPr fontId="1"/>
  </si>
  <si>
    <t>湧別町</t>
    <phoneticPr fontId="1"/>
  </si>
  <si>
    <t>滝上町</t>
    <rPh sb="0" eb="2">
      <t>タキノウエ</t>
    </rPh>
    <rPh sb="2" eb="3">
      <t>チョウ</t>
    </rPh>
    <phoneticPr fontId="1"/>
  </si>
  <si>
    <t>興部町</t>
    <rPh sb="0" eb="2">
      <t>オコッペ</t>
    </rPh>
    <rPh sb="2" eb="3">
      <t>チョウ</t>
    </rPh>
    <phoneticPr fontId="1"/>
  </si>
  <si>
    <t>西興部村</t>
    <phoneticPr fontId="1"/>
  </si>
  <si>
    <t>雄武町</t>
    <phoneticPr fontId="1"/>
  </si>
  <si>
    <t>十勝総合振興局</t>
    <rPh sb="0" eb="2">
      <t>トカチ</t>
    </rPh>
    <rPh sb="2" eb="4">
      <t>ソウゴウ</t>
    </rPh>
    <rPh sb="4" eb="6">
      <t>シンコウ</t>
    </rPh>
    <rPh sb="6" eb="7">
      <t>キョク</t>
    </rPh>
    <phoneticPr fontId="1"/>
  </si>
  <si>
    <t>音更町</t>
    <phoneticPr fontId="1"/>
  </si>
  <si>
    <t>士幌町</t>
    <phoneticPr fontId="1"/>
  </si>
  <si>
    <t>上士幌町</t>
    <phoneticPr fontId="1"/>
  </si>
  <si>
    <t>鹿追町</t>
    <phoneticPr fontId="1"/>
  </si>
  <si>
    <t>新得町</t>
    <phoneticPr fontId="1"/>
  </si>
  <si>
    <t>清水町</t>
    <phoneticPr fontId="1"/>
  </si>
  <si>
    <t>芽室町</t>
    <phoneticPr fontId="1"/>
  </si>
  <si>
    <t>中札内村</t>
    <phoneticPr fontId="1"/>
  </si>
  <si>
    <t>更別村</t>
    <phoneticPr fontId="1"/>
  </si>
  <si>
    <t>大樹町</t>
    <phoneticPr fontId="1"/>
  </si>
  <si>
    <t>広尾町</t>
    <phoneticPr fontId="1"/>
  </si>
  <si>
    <t>幕別町</t>
    <rPh sb="0" eb="2">
      <t>マクベツ</t>
    </rPh>
    <rPh sb="2" eb="3">
      <t>チョウ</t>
    </rPh>
    <phoneticPr fontId="1"/>
  </si>
  <si>
    <t>池田町</t>
    <rPh sb="0" eb="3">
      <t>イケダチョウ</t>
    </rPh>
    <phoneticPr fontId="1"/>
  </si>
  <si>
    <t>豊頃町</t>
    <rPh sb="0" eb="2">
      <t>トヨコロ</t>
    </rPh>
    <rPh sb="2" eb="3">
      <t>チョウ</t>
    </rPh>
    <phoneticPr fontId="1"/>
  </si>
  <si>
    <t>本別町</t>
    <rPh sb="0" eb="2">
      <t>ホンベツ</t>
    </rPh>
    <rPh sb="2" eb="3">
      <t>チョウ</t>
    </rPh>
    <phoneticPr fontId="1"/>
  </si>
  <si>
    <t>足寄町</t>
    <rPh sb="0" eb="2">
      <t>アショロ</t>
    </rPh>
    <rPh sb="2" eb="3">
      <t>チョウ</t>
    </rPh>
    <phoneticPr fontId="1"/>
  </si>
  <si>
    <t>陸別町</t>
    <rPh sb="0" eb="2">
      <t>リクベツ</t>
    </rPh>
    <rPh sb="2" eb="3">
      <t>チョウ</t>
    </rPh>
    <phoneticPr fontId="1"/>
  </si>
  <si>
    <t>浦幌町</t>
    <rPh sb="0" eb="2">
      <t>ウラホロ</t>
    </rPh>
    <rPh sb="2" eb="3">
      <t>チョウ</t>
    </rPh>
    <phoneticPr fontId="1"/>
  </si>
  <si>
    <t>釧路総合振興局</t>
    <rPh sb="0" eb="2">
      <t>クシロシチョウ</t>
    </rPh>
    <rPh sb="2" eb="4">
      <t>ソウゴウ</t>
    </rPh>
    <rPh sb="4" eb="6">
      <t>シンコウ</t>
    </rPh>
    <rPh sb="6" eb="7">
      <t>キョク</t>
    </rPh>
    <phoneticPr fontId="1"/>
  </si>
  <si>
    <t>釧路町</t>
    <phoneticPr fontId="1"/>
  </si>
  <si>
    <t>厚岸町</t>
    <phoneticPr fontId="1"/>
  </si>
  <si>
    <t>浜中町</t>
    <phoneticPr fontId="1"/>
  </si>
  <si>
    <t>標茶町</t>
    <phoneticPr fontId="1"/>
  </si>
  <si>
    <t>弟子屈町</t>
    <phoneticPr fontId="1"/>
  </si>
  <si>
    <t>鶴居村</t>
    <phoneticPr fontId="1"/>
  </si>
  <si>
    <t>白糠町</t>
    <phoneticPr fontId="1"/>
  </si>
  <si>
    <t>根室振興局</t>
    <rPh sb="0" eb="2">
      <t>ネムロシチョウ</t>
    </rPh>
    <rPh sb="2" eb="4">
      <t>シンコウ</t>
    </rPh>
    <rPh sb="4" eb="5">
      <t>キョク</t>
    </rPh>
    <phoneticPr fontId="1"/>
  </si>
  <si>
    <t>別海町</t>
    <phoneticPr fontId="1"/>
  </si>
  <si>
    <t>中標津町</t>
    <phoneticPr fontId="1"/>
  </si>
  <si>
    <t>標津町</t>
    <phoneticPr fontId="1"/>
  </si>
  <si>
    <t>羅臼町</t>
    <phoneticPr fontId="1"/>
  </si>
  <si>
    <t>札幌市</t>
    <rPh sb="0" eb="2">
      <t>サッポロ</t>
    </rPh>
    <rPh sb="2" eb="3">
      <t>シ</t>
    </rPh>
    <phoneticPr fontId="1"/>
  </si>
  <si>
    <t>中央区地区</t>
    <rPh sb="0" eb="2">
      <t>チュウオウ</t>
    </rPh>
    <rPh sb="2" eb="3">
      <t>ク</t>
    </rPh>
    <rPh sb="3" eb="5">
      <t>チク</t>
    </rPh>
    <phoneticPr fontId="1"/>
  </si>
  <si>
    <t>北区地区</t>
    <rPh sb="0" eb="2">
      <t>キタク</t>
    </rPh>
    <rPh sb="2" eb="4">
      <t>チク</t>
    </rPh>
    <phoneticPr fontId="1"/>
  </si>
  <si>
    <t>東区地区</t>
    <rPh sb="0" eb="1">
      <t>ヒガシ</t>
    </rPh>
    <rPh sb="1" eb="2">
      <t>ク</t>
    </rPh>
    <rPh sb="2" eb="4">
      <t>チク</t>
    </rPh>
    <phoneticPr fontId="1"/>
  </si>
  <si>
    <t>白石区地区</t>
    <rPh sb="0" eb="2">
      <t>シロイシ</t>
    </rPh>
    <rPh sb="2" eb="3">
      <t>ク</t>
    </rPh>
    <rPh sb="3" eb="5">
      <t>チク</t>
    </rPh>
    <phoneticPr fontId="1"/>
  </si>
  <si>
    <t>厚別区地区</t>
    <rPh sb="0" eb="2">
      <t>アツベツ</t>
    </rPh>
    <rPh sb="2" eb="3">
      <t>ク</t>
    </rPh>
    <rPh sb="3" eb="5">
      <t>チク</t>
    </rPh>
    <phoneticPr fontId="1"/>
  </si>
  <si>
    <t>豊平区地区</t>
    <rPh sb="0" eb="3">
      <t>トヨヒラク</t>
    </rPh>
    <rPh sb="3" eb="5">
      <t>チク</t>
    </rPh>
    <phoneticPr fontId="1"/>
  </si>
  <si>
    <t>清田区地区</t>
    <rPh sb="0" eb="2">
      <t>キヨタ</t>
    </rPh>
    <rPh sb="2" eb="3">
      <t>ク</t>
    </rPh>
    <rPh sb="3" eb="5">
      <t>チク</t>
    </rPh>
    <phoneticPr fontId="1"/>
  </si>
  <si>
    <t>南区地区</t>
    <rPh sb="0" eb="1">
      <t>ミナミ</t>
    </rPh>
    <rPh sb="1" eb="2">
      <t>ク</t>
    </rPh>
    <rPh sb="2" eb="4">
      <t>チク</t>
    </rPh>
    <phoneticPr fontId="1"/>
  </si>
  <si>
    <t>西区地区</t>
    <rPh sb="0" eb="1">
      <t>ニシ</t>
    </rPh>
    <rPh sb="1" eb="2">
      <t>ク</t>
    </rPh>
    <rPh sb="2" eb="4">
      <t>チク</t>
    </rPh>
    <phoneticPr fontId="1"/>
  </si>
  <si>
    <t>手稲区地区</t>
    <rPh sb="0" eb="3">
      <t>テイネク</t>
    </rPh>
    <rPh sb="3" eb="5">
      <t>チク</t>
    </rPh>
    <phoneticPr fontId="1"/>
  </si>
  <si>
    <t>地区本部</t>
    <rPh sb="0" eb="2">
      <t>チク</t>
    </rPh>
    <rPh sb="2" eb="4">
      <t>ホンブ</t>
    </rPh>
    <phoneticPr fontId="1"/>
  </si>
  <si>
    <t>地区・分区必要数</t>
    <rPh sb="0" eb="2">
      <t>チク</t>
    </rPh>
    <rPh sb="3" eb="4">
      <t>ブン</t>
    </rPh>
    <rPh sb="4" eb="5">
      <t>ク</t>
    </rPh>
    <rPh sb="5" eb="8">
      <t>ヒツヨウスウ</t>
    </rPh>
    <phoneticPr fontId="1"/>
  </si>
  <si>
    <t>在庫数</t>
    <rPh sb="0" eb="3">
      <t>ザイコスウ</t>
    </rPh>
    <phoneticPr fontId="1"/>
  </si>
  <si>
    <t>必要数　計</t>
    <rPh sb="0" eb="3">
      <t>ヒツヨウスウ</t>
    </rPh>
    <rPh sb="4" eb="5">
      <t>ケイ</t>
    </rPh>
    <phoneticPr fontId="1"/>
  </si>
  <si>
    <t>発注数</t>
    <rPh sb="0" eb="3">
      <t>ハッチュウスウ</t>
    </rPh>
    <phoneticPr fontId="1"/>
  </si>
  <si>
    <t>地区・分区専用
発注分</t>
    <rPh sb="0" eb="2">
      <t>チク</t>
    </rPh>
    <rPh sb="3" eb="5">
      <t>ブンク</t>
    </rPh>
    <rPh sb="5" eb="7">
      <t>センヨウ</t>
    </rPh>
    <rPh sb="8" eb="10">
      <t>ハッチュウ</t>
    </rPh>
    <rPh sb="10" eb="11">
      <t>ブン</t>
    </rPh>
    <phoneticPr fontId="1"/>
  </si>
  <si>
    <t>石狩市
小清水町</t>
    <rPh sb="0" eb="3">
      <t>イシカリシ</t>
    </rPh>
    <rPh sb="4" eb="7">
      <t>コシミズ</t>
    </rPh>
    <rPh sb="7" eb="8">
      <t>チョウ</t>
    </rPh>
    <phoneticPr fontId="1"/>
  </si>
  <si>
    <t>1年</t>
    <rPh sb="1" eb="2">
      <t>ネン</t>
    </rPh>
    <phoneticPr fontId="1"/>
  </si>
  <si>
    <t>支部DM使用見込：</t>
    <rPh sb="0" eb="2">
      <t>シブ</t>
    </rPh>
    <rPh sb="4" eb="6">
      <t>シヨウ</t>
    </rPh>
    <rPh sb="6" eb="8">
      <t>ミコミ</t>
    </rPh>
    <phoneticPr fontId="1"/>
  </si>
  <si>
    <t>50冊前後</t>
    <rPh sb="2" eb="3">
      <t>サツ</t>
    </rPh>
    <rPh sb="3" eb="5">
      <t>ゼンゴ</t>
    </rPh>
    <phoneticPr fontId="1"/>
  </si>
  <si>
    <t>70冊前後</t>
    <rPh sb="2" eb="3">
      <t>サツ</t>
    </rPh>
    <rPh sb="3" eb="5">
      <t>ゼンゴ</t>
    </rPh>
    <phoneticPr fontId="1"/>
  </si>
  <si>
    <t>旧資材在庫</t>
    <rPh sb="0" eb="3">
      <t>キュウシザイ</t>
    </rPh>
    <rPh sb="3" eb="5">
      <t>ザイコ</t>
    </rPh>
    <phoneticPr fontId="1"/>
  </si>
  <si>
    <t>旧：200</t>
    <rPh sb="0" eb="1">
      <t>キュウ</t>
    </rPh>
    <phoneticPr fontId="1"/>
  </si>
  <si>
    <t>旧：1000</t>
    <rPh sb="0" eb="1">
      <t>キュウ</t>
    </rPh>
    <phoneticPr fontId="1"/>
  </si>
  <si>
    <t>旧：9000</t>
    <rPh sb="0" eb="1">
      <t>キュウ</t>
    </rPh>
    <phoneticPr fontId="1"/>
  </si>
  <si>
    <t>旧：600</t>
    <rPh sb="0" eb="1">
      <t>キュウ</t>
    </rPh>
    <phoneticPr fontId="1"/>
  </si>
  <si>
    <t>予算計上数</t>
    <rPh sb="0" eb="4">
      <t>ヨサンケイジョウ</t>
    </rPh>
    <rPh sb="4" eb="5">
      <t>スウ</t>
    </rPh>
    <phoneticPr fontId="1"/>
  </si>
  <si>
    <t>No</t>
    <phoneticPr fontId="1"/>
  </si>
  <si>
    <t>地区分区</t>
    <rPh sb="0" eb="2">
      <t>チク</t>
    </rPh>
    <rPh sb="2" eb="4">
      <t>ブンク</t>
    </rPh>
    <phoneticPr fontId="1"/>
  </si>
  <si>
    <t>郵便番号</t>
    <rPh sb="0" eb="4">
      <t>ユウビンバンゴウ</t>
    </rPh>
    <phoneticPr fontId="1"/>
  </si>
  <si>
    <t>住所</t>
    <rPh sb="0" eb="2">
      <t>ジュウショ</t>
    </rPh>
    <phoneticPr fontId="1"/>
  </si>
  <si>
    <t>担当部署</t>
    <rPh sb="0" eb="2">
      <t>タントウ</t>
    </rPh>
    <rPh sb="2" eb="4">
      <t>ブショ</t>
    </rPh>
    <phoneticPr fontId="1"/>
  </si>
  <si>
    <t>電話番号（内線番号）</t>
    <rPh sb="0" eb="2">
      <t>デンワ</t>
    </rPh>
    <rPh sb="2" eb="4">
      <t>バンゴウ</t>
    </rPh>
    <rPh sb="5" eb="7">
      <t>ナイセン</t>
    </rPh>
    <rPh sb="7" eb="9">
      <t>バンゴウ</t>
    </rPh>
    <phoneticPr fontId="1"/>
  </si>
  <si>
    <t>FAX番号</t>
    <rPh sb="3" eb="5">
      <t>バンゴウ</t>
    </rPh>
    <phoneticPr fontId="1"/>
  </si>
  <si>
    <t>040-0034</t>
  </si>
  <si>
    <t>函館市役所　保健福祉部　管理課</t>
    <rPh sb="0" eb="5">
      <t>ハコダテシヤクショ</t>
    </rPh>
    <rPh sb="6" eb="8">
      <t>ホケン</t>
    </rPh>
    <rPh sb="8" eb="10">
      <t>フクシ</t>
    </rPh>
    <rPh sb="10" eb="11">
      <t>ブ</t>
    </rPh>
    <rPh sb="12" eb="15">
      <t>カンリカ</t>
    </rPh>
    <phoneticPr fontId="1"/>
  </si>
  <si>
    <t>0138-21-3255</t>
  </si>
  <si>
    <t>0138-26-4090</t>
  </si>
  <si>
    <t>事前に要ＴＥＬ。令和4年3月21日以降に着希望</t>
    <rPh sb="0" eb="2">
      <t>ジゼン</t>
    </rPh>
    <rPh sb="3" eb="4">
      <t>ヨウ</t>
    </rPh>
    <rPh sb="8" eb="9">
      <t>レイ</t>
    </rPh>
    <rPh sb="9" eb="10">
      <t>ワ</t>
    </rPh>
    <rPh sb="11" eb="12">
      <t>ネン</t>
    </rPh>
    <rPh sb="13" eb="14">
      <t>ガツ</t>
    </rPh>
    <rPh sb="16" eb="17">
      <t>ニチ</t>
    </rPh>
    <rPh sb="17" eb="19">
      <t>イコウ</t>
    </rPh>
    <rPh sb="20" eb="21">
      <t>チャク</t>
    </rPh>
    <rPh sb="21" eb="23">
      <t>キボウ</t>
    </rPh>
    <phoneticPr fontId="1"/>
  </si>
  <si>
    <t>047-0034</t>
  </si>
  <si>
    <t>小樽市緑1-1-1　小樽赤十字会館内</t>
  </si>
  <si>
    <t>日赤小樽市地区</t>
    <rPh sb="0" eb="2">
      <t>ニッセキ</t>
    </rPh>
    <rPh sb="2" eb="5">
      <t>オタルシ</t>
    </rPh>
    <rPh sb="5" eb="7">
      <t>チク</t>
    </rPh>
    <phoneticPr fontId="1"/>
  </si>
  <si>
    <t>0134-22-1704</t>
  </si>
  <si>
    <t>0134-22-3103</t>
  </si>
  <si>
    <t>070-8525</t>
  </si>
  <si>
    <t>旭川市7条通1０丁目　旭川市第二庁舎3階　福祉保険課内</t>
    <rPh sb="11" eb="14">
      <t>アサヒカワシ</t>
    </rPh>
    <rPh sb="14" eb="15">
      <t>ダイ</t>
    </rPh>
    <rPh sb="15" eb="16">
      <t>ニ</t>
    </rPh>
    <rPh sb="16" eb="18">
      <t>チョウシャ</t>
    </rPh>
    <rPh sb="19" eb="20">
      <t>カイ</t>
    </rPh>
    <rPh sb="21" eb="23">
      <t>フクシ</t>
    </rPh>
    <rPh sb="23" eb="26">
      <t>ホケンカ</t>
    </rPh>
    <rPh sb="26" eb="27">
      <t>ナイ</t>
    </rPh>
    <phoneticPr fontId="1"/>
  </si>
  <si>
    <t>福祉保険部　福祉保険課</t>
    <rPh sb="0" eb="2">
      <t>フクシ</t>
    </rPh>
    <rPh sb="2" eb="4">
      <t>ホケン</t>
    </rPh>
    <rPh sb="4" eb="5">
      <t>ブ</t>
    </rPh>
    <rPh sb="6" eb="8">
      <t>フクシ</t>
    </rPh>
    <rPh sb="8" eb="10">
      <t>ホケン</t>
    </rPh>
    <rPh sb="10" eb="11">
      <t>カ</t>
    </rPh>
    <phoneticPr fontId="1"/>
  </si>
  <si>
    <t>0166-25-6425</t>
  </si>
  <si>
    <t>0166-24-7008</t>
  </si>
  <si>
    <t>050-0083</t>
  </si>
  <si>
    <t>室蘭市東町2丁目3-3　ハートセンタービル　日赤室蘭市地区事務局　社会福祉法人室蘭市社会福祉協議会内</t>
    <rPh sb="0" eb="3">
      <t>ムロランシ</t>
    </rPh>
    <rPh sb="3" eb="4">
      <t>ヒガシ</t>
    </rPh>
    <rPh sb="4" eb="5">
      <t>マチ</t>
    </rPh>
    <rPh sb="6" eb="8">
      <t>チョウメ</t>
    </rPh>
    <rPh sb="22" eb="24">
      <t>ニッセキ</t>
    </rPh>
    <rPh sb="24" eb="27">
      <t>ムロランシ</t>
    </rPh>
    <rPh sb="27" eb="29">
      <t>チク</t>
    </rPh>
    <rPh sb="29" eb="32">
      <t>ジムキョク</t>
    </rPh>
    <rPh sb="33" eb="35">
      <t>シャカイ</t>
    </rPh>
    <rPh sb="35" eb="37">
      <t>フクシ</t>
    </rPh>
    <rPh sb="37" eb="39">
      <t>ホウジン</t>
    </rPh>
    <rPh sb="39" eb="42">
      <t>ムロランシ</t>
    </rPh>
    <rPh sb="42" eb="44">
      <t>シャカイ</t>
    </rPh>
    <rPh sb="44" eb="46">
      <t>フクシ</t>
    </rPh>
    <rPh sb="46" eb="49">
      <t>キョウギカイ</t>
    </rPh>
    <rPh sb="49" eb="50">
      <t>ナイ</t>
    </rPh>
    <phoneticPr fontId="1"/>
  </si>
  <si>
    <t>0143-83-5031</t>
  </si>
  <si>
    <t>0143-47-0123</t>
  </si>
  <si>
    <t>0154-23-5151（内線1423）</t>
    <rPh sb="13" eb="15">
      <t>ナイセン</t>
    </rPh>
    <phoneticPr fontId="1"/>
  </si>
  <si>
    <t>0154-23-0308</t>
  </si>
  <si>
    <t>080-8670</t>
  </si>
  <si>
    <t>帯広市西5条南7丁目1　帯広市役所</t>
    <rPh sb="12" eb="14">
      <t>オビヒロ</t>
    </rPh>
    <rPh sb="14" eb="17">
      <t>シヤクショ</t>
    </rPh>
    <phoneticPr fontId="1"/>
  </si>
  <si>
    <t>市民福祉部　地域福祉室　地域福祉課</t>
    <rPh sb="0" eb="2">
      <t>シミン</t>
    </rPh>
    <rPh sb="2" eb="4">
      <t>フクシ</t>
    </rPh>
    <rPh sb="4" eb="5">
      <t>ブ</t>
    </rPh>
    <rPh sb="6" eb="11">
      <t>チイキフクシシツ</t>
    </rPh>
    <rPh sb="12" eb="14">
      <t>チイキ</t>
    </rPh>
    <rPh sb="14" eb="16">
      <t>フクシ</t>
    </rPh>
    <rPh sb="16" eb="17">
      <t>カ</t>
    </rPh>
    <phoneticPr fontId="1"/>
  </si>
  <si>
    <t>0155-65-4146</t>
  </si>
  <si>
    <t>0155-23-0158</t>
    <phoneticPr fontId="1"/>
  </si>
  <si>
    <t>090-8501</t>
    <phoneticPr fontId="1"/>
  </si>
  <si>
    <t>保健福祉部　総務課　総務係</t>
    <rPh sb="6" eb="9">
      <t>ソウムカ</t>
    </rPh>
    <rPh sb="10" eb="12">
      <t>ソウム</t>
    </rPh>
    <rPh sb="12" eb="13">
      <t>カカ</t>
    </rPh>
    <phoneticPr fontId="1"/>
  </si>
  <si>
    <t>0157-26-6323</t>
  </si>
  <si>
    <t>068-0492</t>
  </si>
  <si>
    <t>夕張市本町4丁目2番地</t>
    <rPh sb="9" eb="11">
      <t>バンチ</t>
    </rPh>
    <phoneticPr fontId="1"/>
  </si>
  <si>
    <t>生活福祉課　生活福祉係</t>
    <rPh sb="0" eb="2">
      <t>セイカツ</t>
    </rPh>
    <rPh sb="2" eb="5">
      <t>フクシカ</t>
    </rPh>
    <rPh sb="6" eb="8">
      <t>セイカツ</t>
    </rPh>
    <rPh sb="8" eb="10">
      <t>フクシ</t>
    </rPh>
    <rPh sb="10" eb="11">
      <t>カカ</t>
    </rPh>
    <phoneticPr fontId="1"/>
  </si>
  <si>
    <t>0123-52-1059</t>
  </si>
  <si>
    <t>0123-52-0638</t>
  </si>
  <si>
    <t>068-0031</t>
  </si>
  <si>
    <t>岩見沢市11条西3丁目（岩見沢広域総合福祉センター内）　
岩見沢市社会福祉協議会　総務課総務係</t>
    <rPh sb="0" eb="4">
      <t>イワミザワシ</t>
    </rPh>
    <rPh sb="6" eb="7">
      <t>ジョウ</t>
    </rPh>
    <rPh sb="7" eb="8">
      <t>ニシ</t>
    </rPh>
    <rPh sb="9" eb="11">
      <t>チョウメ</t>
    </rPh>
    <rPh sb="12" eb="15">
      <t>イワミザワ</t>
    </rPh>
    <rPh sb="15" eb="17">
      <t>コウイキ</t>
    </rPh>
    <rPh sb="17" eb="19">
      <t>ソウゴウ</t>
    </rPh>
    <rPh sb="19" eb="21">
      <t>フクシ</t>
    </rPh>
    <rPh sb="25" eb="26">
      <t>ナイ</t>
    </rPh>
    <rPh sb="29" eb="33">
      <t>イワミザワシ</t>
    </rPh>
    <rPh sb="33" eb="35">
      <t>シャカイ</t>
    </rPh>
    <rPh sb="35" eb="37">
      <t>フクシ</t>
    </rPh>
    <rPh sb="37" eb="40">
      <t>キョウギカイ</t>
    </rPh>
    <rPh sb="41" eb="44">
      <t>ソウムカ</t>
    </rPh>
    <rPh sb="44" eb="47">
      <t>ソウムカカリ</t>
    </rPh>
    <phoneticPr fontId="1"/>
  </si>
  <si>
    <t>岩見沢市役所　健康福祉部　福祉課　総務グループ</t>
    <rPh sb="7" eb="9">
      <t>ケンコウ</t>
    </rPh>
    <rPh sb="9" eb="11">
      <t>フクシ</t>
    </rPh>
    <rPh sb="11" eb="12">
      <t>ブ</t>
    </rPh>
    <rPh sb="17" eb="19">
      <t>ソウム</t>
    </rPh>
    <phoneticPr fontId="1"/>
  </si>
  <si>
    <t>0126-24-0294</t>
  </si>
  <si>
    <t>093-8555</t>
  </si>
  <si>
    <t>網走市南6条東4丁目</t>
  </si>
  <si>
    <t>健康福祉部　社会福祉課　庶務係</t>
    <rPh sb="0" eb="5">
      <t>ケンコウフクシブ</t>
    </rPh>
    <rPh sb="6" eb="8">
      <t>シャカイ</t>
    </rPh>
    <rPh sb="8" eb="10">
      <t>フクシ</t>
    </rPh>
    <rPh sb="10" eb="11">
      <t>カ</t>
    </rPh>
    <rPh sb="12" eb="14">
      <t>ショム</t>
    </rPh>
    <rPh sb="14" eb="15">
      <t>カカ</t>
    </rPh>
    <phoneticPr fontId="1"/>
  </si>
  <si>
    <t>0152-45-0111</t>
  </si>
  <si>
    <t>077-8601</t>
  </si>
  <si>
    <t>留萌市幸町1丁目11番地</t>
  </si>
  <si>
    <t>留萌市市民健康部社会福祉課社会福祉係</t>
    <rPh sb="0" eb="3">
      <t>ルモイシ</t>
    </rPh>
    <rPh sb="3" eb="5">
      <t>シミン</t>
    </rPh>
    <rPh sb="5" eb="7">
      <t>ケンコウ</t>
    </rPh>
    <rPh sb="7" eb="8">
      <t>ブ</t>
    </rPh>
    <rPh sb="8" eb="10">
      <t>シャカイ</t>
    </rPh>
    <rPh sb="10" eb="13">
      <t>フクシカ</t>
    </rPh>
    <rPh sb="13" eb="15">
      <t>シャカイ</t>
    </rPh>
    <rPh sb="15" eb="17">
      <t>フクシ</t>
    </rPh>
    <rPh sb="17" eb="18">
      <t>ガカリ</t>
    </rPh>
    <phoneticPr fontId="1"/>
  </si>
  <si>
    <t>0164-42-1807</t>
  </si>
  <si>
    <t>0164-43-8778</t>
  </si>
  <si>
    <t>053-8722</t>
  </si>
  <si>
    <t>苫小牧市旭町4丁目5番6号　苫小牧市役所</t>
    <rPh sb="0" eb="4">
      <t>トマコマイシ</t>
    </rPh>
    <rPh sb="4" eb="5">
      <t>アサヒ</t>
    </rPh>
    <rPh sb="5" eb="6">
      <t>マチ</t>
    </rPh>
    <rPh sb="7" eb="9">
      <t>チョウメ</t>
    </rPh>
    <rPh sb="10" eb="11">
      <t>バン</t>
    </rPh>
    <rPh sb="12" eb="13">
      <t>ゴウ</t>
    </rPh>
    <rPh sb="14" eb="20">
      <t>トマコマイシヤクショ</t>
    </rPh>
    <phoneticPr fontId="1"/>
  </si>
  <si>
    <t>福祉部総合福祉課</t>
    <rPh sb="0" eb="2">
      <t>フクシ</t>
    </rPh>
    <rPh sb="2" eb="3">
      <t>ブ</t>
    </rPh>
    <rPh sb="3" eb="5">
      <t>ソウゴウ</t>
    </rPh>
    <rPh sb="5" eb="7">
      <t>フクシ</t>
    </rPh>
    <rPh sb="7" eb="8">
      <t>カ</t>
    </rPh>
    <phoneticPr fontId="1"/>
  </si>
  <si>
    <t>0144-32-6189</t>
  </si>
  <si>
    <t>0144-32-6098</t>
  </si>
  <si>
    <t>097-8686</t>
  </si>
  <si>
    <t>稚内市中央3丁目13番15号</t>
    <rPh sb="10" eb="11">
      <t>バン</t>
    </rPh>
    <rPh sb="13" eb="14">
      <t>ゴウ</t>
    </rPh>
    <phoneticPr fontId="1"/>
  </si>
  <si>
    <t>0162-23-6453</t>
  </si>
  <si>
    <t>0162-23-4038</t>
  </si>
  <si>
    <t>072-8660</t>
  </si>
  <si>
    <t>美唄市西3条南1丁目1-1</t>
  </si>
  <si>
    <t>市民部生活環境課生活交通係</t>
    <rPh sb="0" eb="2">
      <t>シミン</t>
    </rPh>
    <rPh sb="2" eb="3">
      <t>ブ</t>
    </rPh>
    <rPh sb="3" eb="5">
      <t>セイカツ</t>
    </rPh>
    <rPh sb="5" eb="8">
      <t>カンキョウカ</t>
    </rPh>
    <rPh sb="8" eb="10">
      <t>セイカツ</t>
    </rPh>
    <rPh sb="10" eb="13">
      <t>コウツウガカリ</t>
    </rPh>
    <phoneticPr fontId="1"/>
  </si>
  <si>
    <t>0126-62-3142</t>
  </si>
  <si>
    <t>0126-62-1088</t>
  </si>
  <si>
    <t>075-8711</t>
  </si>
  <si>
    <t>芦別市北1条東1丁目3番地　芦別市役所</t>
    <rPh sb="14" eb="19">
      <t>アシベツシヤクショ</t>
    </rPh>
    <phoneticPr fontId="1"/>
  </si>
  <si>
    <t>市民福祉部福祉課福祉係</t>
    <rPh sb="0" eb="2">
      <t>シミン</t>
    </rPh>
    <rPh sb="2" eb="4">
      <t>フクシ</t>
    </rPh>
    <rPh sb="4" eb="5">
      <t>ブ</t>
    </rPh>
    <rPh sb="5" eb="7">
      <t>フクシ</t>
    </rPh>
    <rPh sb="7" eb="8">
      <t>カ</t>
    </rPh>
    <rPh sb="8" eb="10">
      <t>フクシ</t>
    </rPh>
    <rPh sb="10" eb="11">
      <t>カカ</t>
    </rPh>
    <phoneticPr fontId="1"/>
  </si>
  <si>
    <t>0124-22-9696</t>
  </si>
  <si>
    <t>067-8674</t>
  </si>
  <si>
    <t>江別市高砂町6番地　江別市役所本庁舎1階</t>
    <rPh sb="10" eb="12">
      <t>エベツ</t>
    </rPh>
    <rPh sb="12" eb="15">
      <t>シヤクショ</t>
    </rPh>
    <rPh sb="15" eb="16">
      <t>ホン</t>
    </rPh>
    <rPh sb="16" eb="18">
      <t>チョウシャ</t>
    </rPh>
    <rPh sb="19" eb="20">
      <t>カイ</t>
    </rPh>
    <phoneticPr fontId="1"/>
  </si>
  <si>
    <t>健康福祉部　管理課</t>
    <rPh sb="0" eb="2">
      <t>ケンコウ</t>
    </rPh>
    <rPh sb="2" eb="4">
      <t>フクシ</t>
    </rPh>
    <rPh sb="4" eb="5">
      <t>ブ</t>
    </rPh>
    <rPh sb="6" eb="9">
      <t>カンリカ</t>
    </rPh>
    <phoneticPr fontId="1"/>
  </si>
  <si>
    <t>011-381-1090</t>
  </si>
  <si>
    <t>011-381-1070</t>
  </si>
  <si>
    <t>079-1192</t>
  </si>
  <si>
    <t>赤平市泉町4丁目1番地　赤平市役所内</t>
    <rPh sb="12" eb="14">
      <t>アカビラ</t>
    </rPh>
    <rPh sb="14" eb="17">
      <t>シヤクショ</t>
    </rPh>
    <rPh sb="17" eb="18">
      <t>ナイ</t>
    </rPh>
    <phoneticPr fontId="1"/>
  </si>
  <si>
    <t>社会福祉課地域福祉係</t>
    <rPh sb="0" eb="2">
      <t>シャカイ</t>
    </rPh>
    <rPh sb="2" eb="4">
      <t>フクシ</t>
    </rPh>
    <rPh sb="4" eb="5">
      <t>カ</t>
    </rPh>
    <rPh sb="5" eb="7">
      <t>チイキ</t>
    </rPh>
    <rPh sb="7" eb="9">
      <t>フクシ</t>
    </rPh>
    <rPh sb="9" eb="10">
      <t>カカ</t>
    </rPh>
    <phoneticPr fontId="1"/>
  </si>
  <si>
    <t>0125-32-2216</t>
  </si>
  <si>
    <t>0125-34-4188</t>
  </si>
  <si>
    <t>094-8707</t>
  </si>
  <si>
    <t>紋別市幸町2丁目1-18　紋別市役所</t>
    <rPh sb="13" eb="15">
      <t>モンベツ</t>
    </rPh>
    <rPh sb="15" eb="18">
      <t>シヤクショ</t>
    </rPh>
    <phoneticPr fontId="1"/>
  </si>
  <si>
    <t>保健福祉部社会福祉課庶務係</t>
    <rPh sb="0" eb="2">
      <t>ホケン</t>
    </rPh>
    <rPh sb="2" eb="4">
      <t>フクシ</t>
    </rPh>
    <rPh sb="4" eb="5">
      <t>ブ</t>
    </rPh>
    <rPh sb="5" eb="7">
      <t>シャカイ</t>
    </rPh>
    <rPh sb="7" eb="9">
      <t>フクシ</t>
    </rPh>
    <rPh sb="9" eb="10">
      <t>カ</t>
    </rPh>
    <rPh sb="10" eb="12">
      <t>ショム</t>
    </rPh>
    <rPh sb="12" eb="13">
      <t>カカ</t>
    </rPh>
    <phoneticPr fontId="1"/>
  </si>
  <si>
    <t>0158-24-2111（内線223）</t>
    <rPh sb="13" eb="15">
      <t>ナイセン</t>
    </rPh>
    <phoneticPr fontId="1"/>
  </si>
  <si>
    <t>0158-24-6925</t>
  </si>
  <si>
    <t>095-0015</t>
  </si>
  <si>
    <t>士別市東5条3丁目1-1　士別市社会福祉協議会内</t>
    <rPh sb="0" eb="3">
      <t>シベツシ</t>
    </rPh>
    <rPh sb="3" eb="4">
      <t>ヒガシ</t>
    </rPh>
    <rPh sb="5" eb="6">
      <t>ジョウ</t>
    </rPh>
    <rPh sb="7" eb="9">
      <t>チョウメ</t>
    </rPh>
    <rPh sb="13" eb="16">
      <t>シベツシ</t>
    </rPh>
    <rPh sb="16" eb="18">
      <t>シャカイ</t>
    </rPh>
    <rPh sb="18" eb="20">
      <t>フクシ</t>
    </rPh>
    <rPh sb="20" eb="23">
      <t>キョウギカイ</t>
    </rPh>
    <rPh sb="23" eb="24">
      <t>ナイ</t>
    </rPh>
    <phoneticPr fontId="1"/>
  </si>
  <si>
    <t>0165-22-3012</t>
  </si>
  <si>
    <t>0165-22-3019</t>
  </si>
  <si>
    <t>096-8686</t>
  </si>
  <si>
    <t>健康福祉部社会福祉課福祉総務係</t>
    <rPh sb="0" eb="2">
      <t>ケンコウ</t>
    </rPh>
    <rPh sb="2" eb="4">
      <t>フクシ</t>
    </rPh>
    <rPh sb="4" eb="5">
      <t>ブ</t>
    </rPh>
    <rPh sb="5" eb="7">
      <t>シャカイ</t>
    </rPh>
    <rPh sb="7" eb="9">
      <t>フクシ</t>
    </rPh>
    <rPh sb="9" eb="10">
      <t>カ</t>
    </rPh>
    <rPh sb="10" eb="12">
      <t>フクシ</t>
    </rPh>
    <rPh sb="12" eb="14">
      <t>ソウム</t>
    </rPh>
    <rPh sb="14" eb="15">
      <t>カカ</t>
    </rPh>
    <phoneticPr fontId="1"/>
  </si>
  <si>
    <t>01654-3-2111（内線3222）</t>
    <rPh sb="13" eb="15">
      <t>ナイセン</t>
    </rPh>
    <phoneticPr fontId="1"/>
  </si>
  <si>
    <t>01654-9-2089</t>
  </si>
  <si>
    <t>068-2192</t>
  </si>
  <si>
    <t>三笠市幸町2番地</t>
    <rPh sb="0" eb="3">
      <t>ミカサシ</t>
    </rPh>
    <rPh sb="3" eb="5">
      <t>サイワイチョウ</t>
    </rPh>
    <rPh sb="6" eb="8">
      <t>バンチ</t>
    </rPh>
    <phoneticPr fontId="1"/>
  </si>
  <si>
    <t>三笠市役所　総務福祉部　福祉事務所福祉総務係</t>
    <rPh sb="0" eb="5">
      <t>ミカサシヤクショ</t>
    </rPh>
    <rPh sb="6" eb="8">
      <t>ソウム</t>
    </rPh>
    <rPh sb="8" eb="10">
      <t>フクシ</t>
    </rPh>
    <rPh sb="10" eb="11">
      <t>ブ</t>
    </rPh>
    <rPh sb="12" eb="14">
      <t>フクシ</t>
    </rPh>
    <rPh sb="14" eb="16">
      <t>ジム</t>
    </rPh>
    <rPh sb="16" eb="17">
      <t>ショ</t>
    </rPh>
    <rPh sb="17" eb="19">
      <t>フクシ</t>
    </rPh>
    <rPh sb="19" eb="21">
      <t>ソウム</t>
    </rPh>
    <rPh sb="21" eb="22">
      <t>カカリ</t>
    </rPh>
    <phoneticPr fontId="1"/>
  </si>
  <si>
    <t>01267-2-3995</t>
  </si>
  <si>
    <t>01267-2-3167</t>
  </si>
  <si>
    <t>福祉事務所へ直接送付</t>
    <rPh sb="0" eb="2">
      <t>フクシ</t>
    </rPh>
    <rPh sb="2" eb="4">
      <t>ジム</t>
    </rPh>
    <rPh sb="4" eb="5">
      <t>ショ</t>
    </rPh>
    <rPh sb="6" eb="8">
      <t>チョクセツ</t>
    </rPh>
    <rPh sb="8" eb="10">
      <t>ソウフ</t>
    </rPh>
    <phoneticPr fontId="1"/>
  </si>
  <si>
    <t>087-8711</t>
  </si>
  <si>
    <t>根室市常盤町2丁目27番地　根室市役所内</t>
    <rPh sb="14" eb="16">
      <t>ネムロ</t>
    </rPh>
    <rPh sb="16" eb="17">
      <t>シ</t>
    </rPh>
    <rPh sb="17" eb="19">
      <t>ヤクショ</t>
    </rPh>
    <rPh sb="19" eb="20">
      <t>ナイ</t>
    </rPh>
    <phoneticPr fontId="1"/>
  </si>
  <si>
    <t>市民福祉部社会福祉課社会援護担当</t>
    <rPh sb="0" eb="2">
      <t>シミン</t>
    </rPh>
    <rPh sb="2" eb="4">
      <t>フクシ</t>
    </rPh>
    <rPh sb="4" eb="5">
      <t>ブ</t>
    </rPh>
    <rPh sb="5" eb="7">
      <t>シャカイ</t>
    </rPh>
    <rPh sb="7" eb="9">
      <t>フクシ</t>
    </rPh>
    <rPh sb="9" eb="10">
      <t>カ</t>
    </rPh>
    <rPh sb="10" eb="12">
      <t>シャカイ</t>
    </rPh>
    <rPh sb="12" eb="14">
      <t>エンゴ</t>
    </rPh>
    <rPh sb="14" eb="16">
      <t>タントウ</t>
    </rPh>
    <phoneticPr fontId="1"/>
  </si>
  <si>
    <t>0153-29-2266</t>
  </si>
  <si>
    <t>066-0042</t>
  </si>
  <si>
    <t>千歳市東雲町1丁目11番地　千歳市社会福祉協議会内</t>
    <rPh sb="14" eb="17">
      <t>チトセシ</t>
    </rPh>
    <rPh sb="17" eb="19">
      <t>シャカイ</t>
    </rPh>
    <rPh sb="19" eb="21">
      <t>フクシ</t>
    </rPh>
    <rPh sb="21" eb="24">
      <t>キョウギカイ</t>
    </rPh>
    <rPh sb="24" eb="25">
      <t>ナイ</t>
    </rPh>
    <phoneticPr fontId="1"/>
  </si>
  <si>
    <t>総務課総務係</t>
    <rPh sb="0" eb="2">
      <t>ソウム</t>
    </rPh>
    <rPh sb="2" eb="3">
      <t>カ</t>
    </rPh>
    <rPh sb="3" eb="5">
      <t>ソウム</t>
    </rPh>
    <rPh sb="5" eb="6">
      <t>ガカリ</t>
    </rPh>
    <phoneticPr fontId="1"/>
  </si>
  <si>
    <t>0123-27-2525</t>
  </si>
  <si>
    <t>0123-27-2528</t>
  </si>
  <si>
    <t>073-0032</t>
  </si>
  <si>
    <t>滝川市明神町1丁目3番地1号　ＮＴＴ東日本滝川ビル1階</t>
    <rPh sb="10" eb="12">
      <t>バンチ</t>
    </rPh>
    <rPh sb="13" eb="14">
      <t>ゴウ</t>
    </rPh>
    <rPh sb="18" eb="19">
      <t>ヒガシ</t>
    </rPh>
    <rPh sb="19" eb="21">
      <t>ニホン</t>
    </rPh>
    <rPh sb="21" eb="23">
      <t>タキカワ</t>
    </rPh>
    <rPh sb="26" eb="27">
      <t>カイ</t>
    </rPh>
    <phoneticPr fontId="1"/>
  </si>
  <si>
    <t>事業係</t>
    <rPh sb="0" eb="2">
      <t>ジギョウ</t>
    </rPh>
    <rPh sb="2" eb="3">
      <t>カカ</t>
    </rPh>
    <phoneticPr fontId="1"/>
  </si>
  <si>
    <t>0125-24-8640</t>
  </si>
  <si>
    <t>0125-24-8657</t>
  </si>
  <si>
    <t>073-0195</t>
  </si>
  <si>
    <t>砂川市西7条北2丁目1番1号</t>
    <rPh sb="11" eb="12">
      <t>バン</t>
    </rPh>
    <rPh sb="13" eb="14">
      <t>ゴウ</t>
    </rPh>
    <phoneticPr fontId="1"/>
  </si>
  <si>
    <t>砂川市　保健福祉部　社会福祉課　社会福祉係</t>
    <rPh sb="0" eb="2">
      <t>スナカワ</t>
    </rPh>
    <rPh sb="2" eb="3">
      <t>シ</t>
    </rPh>
    <rPh sb="4" eb="6">
      <t>ホケン</t>
    </rPh>
    <rPh sb="6" eb="8">
      <t>フクシ</t>
    </rPh>
    <rPh sb="8" eb="9">
      <t>ブ</t>
    </rPh>
    <rPh sb="10" eb="12">
      <t>シャカイ</t>
    </rPh>
    <rPh sb="12" eb="14">
      <t>フクシ</t>
    </rPh>
    <rPh sb="14" eb="15">
      <t>カ</t>
    </rPh>
    <rPh sb="16" eb="18">
      <t>シャカイ</t>
    </rPh>
    <rPh sb="18" eb="20">
      <t>フクシ</t>
    </rPh>
    <rPh sb="20" eb="21">
      <t>カカ</t>
    </rPh>
    <phoneticPr fontId="1"/>
  </si>
  <si>
    <t>0125-74-8103</t>
    <phoneticPr fontId="1"/>
  </si>
  <si>
    <t>0125-55-2301</t>
  </si>
  <si>
    <t>073-0492</t>
  </si>
  <si>
    <t>歌志内市字本町5番地</t>
  </si>
  <si>
    <t>保健福祉課　福祉事業グループ</t>
    <rPh sb="6" eb="8">
      <t>フクシ</t>
    </rPh>
    <rPh sb="8" eb="10">
      <t>ジギョウ</t>
    </rPh>
    <phoneticPr fontId="1"/>
  </si>
  <si>
    <t>0125-42-3213</t>
  </si>
  <si>
    <t>0125-42-4111</t>
  </si>
  <si>
    <t>074-8650</t>
  </si>
  <si>
    <t>深川市2条17番17号</t>
    <rPh sb="7" eb="8">
      <t>バン</t>
    </rPh>
    <rPh sb="10" eb="11">
      <t>ゴウ</t>
    </rPh>
    <phoneticPr fontId="1"/>
  </si>
  <si>
    <t>深川市役所　市民福祉部社会福祉課福祉庶務係</t>
    <rPh sb="2" eb="5">
      <t>シヤクショ</t>
    </rPh>
    <rPh sb="6" eb="8">
      <t>シミン</t>
    </rPh>
    <rPh sb="8" eb="10">
      <t>フクシ</t>
    </rPh>
    <rPh sb="10" eb="11">
      <t>ブ</t>
    </rPh>
    <rPh sb="11" eb="13">
      <t>シャカイ</t>
    </rPh>
    <rPh sb="13" eb="15">
      <t>フクシ</t>
    </rPh>
    <rPh sb="15" eb="16">
      <t>カ</t>
    </rPh>
    <rPh sb="16" eb="18">
      <t>フクシ</t>
    </rPh>
    <rPh sb="18" eb="20">
      <t>ショム</t>
    </rPh>
    <rPh sb="20" eb="21">
      <t>カカ</t>
    </rPh>
    <phoneticPr fontId="1"/>
  </si>
  <si>
    <t>0164-26-2144</t>
  </si>
  <si>
    <t>0164-22-8134</t>
  </si>
  <si>
    <t>076-0018</t>
  </si>
  <si>
    <t>保健福祉部福祉課福祉係</t>
    <rPh sb="0" eb="2">
      <t>ホケン</t>
    </rPh>
    <rPh sb="2" eb="4">
      <t>フクシ</t>
    </rPh>
    <rPh sb="4" eb="5">
      <t>ブ</t>
    </rPh>
    <rPh sb="5" eb="7">
      <t>フクシ</t>
    </rPh>
    <rPh sb="7" eb="8">
      <t>カ</t>
    </rPh>
    <rPh sb="8" eb="10">
      <t>フクシ</t>
    </rPh>
    <rPh sb="10" eb="11">
      <t>カカ</t>
    </rPh>
    <phoneticPr fontId="1"/>
  </si>
  <si>
    <t>0167-39-2211</t>
  </si>
  <si>
    <t>0167-39-2222</t>
  </si>
  <si>
    <t>059-8701</t>
  </si>
  <si>
    <t>登別市中央町6丁目11番地　</t>
    <rPh sb="11" eb="13">
      <t>バンチ</t>
    </rPh>
    <phoneticPr fontId="1"/>
  </si>
  <si>
    <t>保健福祉部　社会福祉グループ</t>
    <rPh sb="0" eb="2">
      <t>ホケン</t>
    </rPh>
    <rPh sb="2" eb="4">
      <t>フクシ</t>
    </rPh>
    <rPh sb="4" eb="5">
      <t>ブ</t>
    </rPh>
    <rPh sb="6" eb="8">
      <t>シャカイ</t>
    </rPh>
    <rPh sb="8" eb="10">
      <t>フクシ</t>
    </rPh>
    <phoneticPr fontId="1"/>
  </si>
  <si>
    <t>0143-85-1108</t>
  </si>
  <si>
    <t>061-1446</t>
  </si>
  <si>
    <t>恵庭市末広町124番地　恵庭市社会福祉協議会</t>
    <rPh sb="3" eb="6">
      <t>スエヒロチョウ</t>
    </rPh>
    <rPh sb="9" eb="11">
      <t>バンチ</t>
    </rPh>
    <rPh sb="12" eb="15">
      <t>エニワシ</t>
    </rPh>
    <rPh sb="15" eb="17">
      <t>シャカイ</t>
    </rPh>
    <rPh sb="17" eb="19">
      <t>フクシ</t>
    </rPh>
    <rPh sb="19" eb="22">
      <t>キョウギカイ</t>
    </rPh>
    <phoneticPr fontId="1"/>
  </si>
  <si>
    <t>事業管理課</t>
    <rPh sb="0" eb="2">
      <t>ジギョウ</t>
    </rPh>
    <rPh sb="2" eb="4">
      <t>カンリ</t>
    </rPh>
    <rPh sb="4" eb="5">
      <t>カ</t>
    </rPh>
    <phoneticPr fontId="1"/>
  </si>
  <si>
    <t>0123-33-9436</t>
  </si>
  <si>
    <t>0123-33-9709</t>
  </si>
  <si>
    <t>052-0024</t>
  </si>
  <si>
    <t>伊達市鹿島町2０番地1</t>
    <rPh sb="8" eb="10">
      <t>バンチ</t>
    </rPh>
    <phoneticPr fontId="1"/>
  </si>
  <si>
    <t>伊達市健康福祉部社会福祉課社会係</t>
    <rPh sb="0" eb="3">
      <t>ダテシ</t>
    </rPh>
    <rPh sb="3" eb="5">
      <t>ケンコウ</t>
    </rPh>
    <rPh sb="5" eb="7">
      <t>フクシ</t>
    </rPh>
    <rPh sb="7" eb="8">
      <t>ブ</t>
    </rPh>
    <rPh sb="8" eb="10">
      <t>シャカイ</t>
    </rPh>
    <rPh sb="10" eb="12">
      <t>フクシ</t>
    </rPh>
    <rPh sb="12" eb="13">
      <t>カ</t>
    </rPh>
    <rPh sb="13" eb="15">
      <t>シャカイ</t>
    </rPh>
    <rPh sb="15" eb="16">
      <t>カカ</t>
    </rPh>
    <phoneticPr fontId="1"/>
  </si>
  <si>
    <t>0142-25-4195</t>
  </si>
  <si>
    <t>061-1132</t>
  </si>
  <si>
    <t>北広島市栄町1丁目5番地2　北広島エルフィンビル2階</t>
  </si>
  <si>
    <t>北広島市社会福祉協議会　地域福祉推進グループ</t>
    <rPh sb="0" eb="4">
      <t>キタヒロシマシ</t>
    </rPh>
    <rPh sb="4" eb="11">
      <t>シャカイフクシキョウギカイ</t>
    </rPh>
    <rPh sb="12" eb="16">
      <t>チイキフクシ</t>
    </rPh>
    <rPh sb="16" eb="18">
      <t>スイシン</t>
    </rPh>
    <phoneticPr fontId="1"/>
  </si>
  <si>
    <t>011-372-1698</t>
  </si>
  <si>
    <t>011-372-1704</t>
  </si>
  <si>
    <t>061-3216</t>
  </si>
  <si>
    <t>石狩市花川北6条1丁目41-1　石狩市総合保健福祉センター2階　石狩市社会福祉協議会内</t>
    <rPh sb="16" eb="18">
      <t>イシカリ</t>
    </rPh>
    <rPh sb="18" eb="19">
      <t>シ</t>
    </rPh>
    <rPh sb="19" eb="21">
      <t>ソウゴウ</t>
    </rPh>
    <rPh sb="21" eb="23">
      <t>ホケン</t>
    </rPh>
    <rPh sb="23" eb="25">
      <t>フクシ</t>
    </rPh>
    <rPh sb="30" eb="31">
      <t>カイ</t>
    </rPh>
    <rPh sb="32" eb="34">
      <t>イシカリ</t>
    </rPh>
    <rPh sb="34" eb="35">
      <t>シ</t>
    </rPh>
    <rPh sb="35" eb="37">
      <t>シャカイ</t>
    </rPh>
    <rPh sb="37" eb="39">
      <t>フクシ</t>
    </rPh>
    <rPh sb="39" eb="42">
      <t>キョウギカイ</t>
    </rPh>
    <rPh sb="42" eb="43">
      <t>ナイ</t>
    </rPh>
    <phoneticPr fontId="1"/>
  </si>
  <si>
    <t>総務課</t>
    <rPh sb="0" eb="3">
      <t>ソウムカ</t>
    </rPh>
    <phoneticPr fontId="1"/>
  </si>
  <si>
    <t>0133-72-8181</t>
  </si>
  <si>
    <t>0133-74-2008</t>
  </si>
  <si>
    <t>・資材送付票が入っている段ボールが分かるように印希望
・段ボール側面に納品物の内容を記載したものを添付希望</t>
    <rPh sb="1" eb="3">
      <t>シザイ</t>
    </rPh>
    <rPh sb="3" eb="5">
      <t>ソウフ</t>
    </rPh>
    <rPh sb="5" eb="6">
      <t>ヒョウ</t>
    </rPh>
    <rPh sb="7" eb="8">
      <t>ハイ</t>
    </rPh>
    <rPh sb="12" eb="13">
      <t>ダン</t>
    </rPh>
    <rPh sb="17" eb="18">
      <t>ワ</t>
    </rPh>
    <rPh sb="23" eb="24">
      <t>シルシ</t>
    </rPh>
    <rPh sb="24" eb="26">
      <t>キボウ</t>
    </rPh>
    <rPh sb="28" eb="29">
      <t>ダン</t>
    </rPh>
    <rPh sb="32" eb="34">
      <t>ソクメン</t>
    </rPh>
    <rPh sb="35" eb="37">
      <t>ノウヒン</t>
    </rPh>
    <rPh sb="37" eb="38">
      <t>ブツ</t>
    </rPh>
    <rPh sb="39" eb="41">
      <t>ナイヨウ</t>
    </rPh>
    <rPh sb="42" eb="44">
      <t>キサイ</t>
    </rPh>
    <rPh sb="49" eb="51">
      <t>テンプ</t>
    </rPh>
    <rPh sb="51" eb="53">
      <t>キボウ</t>
    </rPh>
    <phoneticPr fontId="1"/>
  </si>
  <si>
    <t>049-0192</t>
    <phoneticPr fontId="1"/>
  </si>
  <si>
    <t>北斗市中央1丁目3番1０号</t>
    <rPh sb="9" eb="10">
      <t>バン</t>
    </rPh>
    <rPh sb="12" eb="13">
      <t>ゴウ</t>
    </rPh>
    <phoneticPr fontId="1"/>
  </si>
  <si>
    <t>北斗市民生部社会福祉課社会福祉係</t>
    <rPh sb="0" eb="3">
      <t>ホクトシ</t>
    </rPh>
    <rPh sb="3" eb="5">
      <t>ミンセイ</t>
    </rPh>
    <rPh sb="5" eb="6">
      <t>ブ</t>
    </rPh>
    <rPh sb="6" eb="8">
      <t>シャカイ</t>
    </rPh>
    <rPh sb="8" eb="10">
      <t>フクシ</t>
    </rPh>
    <rPh sb="10" eb="11">
      <t>カ</t>
    </rPh>
    <rPh sb="11" eb="13">
      <t>シャカイ</t>
    </rPh>
    <rPh sb="13" eb="15">
      <t>フクシ</t>
    </rPh>
    <rPh sb="15" eb="16">
      <t>カカ</t>
    </rPh>
    <phoneticPr fontId="1"/>
  </si>
  <si>
    <t>0138-73-3111</t>
  </si>
  <si>
    <t>0138-73-1401</t>
  </si>
  <si>
    <t>空知総合振興局</t>
    <rPh sb="0" eb="2">
      <t>ソラチ</t>
    </rPh>
    <rPh sb="2" eb="4">
      <t>ソウゴウ</t>
    </rPh>
    <rPh sb="4" eb="7">
      <t>シンコウキョク</t>
    </rPh>
    <phoneticPr fontId="1"/>
  </si>
  <si>
    <t>068-8588</t>
    <phoneticPr fontId="1"/>
  </si>
  <si>
    <t>岩見沢市8条西5丁目</t>
    <rPh sb="0" eb="4">
      <t>イワミザワシ</t>
    </rPh>
    <rPh sb="5" eb="6">
      <t>ジョウ</t>
    </rPh>
    <rPh sb="6" eb="7">
      <t>ニシ</t>
    </rPh>
    <rPh sb="8" eb="10">
      <t>チョウメ</t>
    </rPh>
    <phoneticPr fontId="1"/>
  </si>
  <si>
    <t>空知総合振興局保健環境部社会福祉課地域福祉係</t>
    <rPh sb="0" eb="2">
      <t>ソラチ</t>
    </rPh>
    <rPh sb="2" eb="4">
      <t>ソウゴウ</t>
    </rPh>
    <rPh sb="4" eb="7">
      <t>シンコウキョク</t>
    </rPh>
    <rPh sb="7" eb="9">
      <t>ホケン</t>
    </rPh>
    <rPh sb="9" eb="11">
      <t>カンキョウ</t>
    </rPh>
    <rPh sb="11" eb="12">
      <t>ブ</t>
    </rPh>
    <rPh sb="12" eb="14">
      <t>シャカイ</t>
    </rPh>
    <rPh sb="14" eb="16">
      <t>フクシ</t>
    </rPh>
    <rPh sb="16" eb="17">
      <t>カ</t>
    </rPh>
    <rPh sb="17" eb="22">
      <t>チイキフクシカカリ</t>
    </rPh>
    <phoneticPr fontId="1"/>
  </si>
  <si>
    <t>0126-20-0105</t>
  </si>
  <si>
    <t>0126-25-6759</t>
  </si>
  <si>
    <t>希望なし</t>
    <phoneticPr fontId="12"/>
  </si>
  <si>
    <t>069-0235</t>
  </si>
  <si>
    <t>保健福祉課福祉障がいグループ</t>
    <phoneticPr fontId="1"/>
  </si>
  <si>
    <t>011-378-5888</t>
  </si>
  <si>
    <t>011-378-5255</t>
  </si>
  <si>
    <t>079-0313</t>
  </si>
  <si>
    <t>空知郡奈井江町字奈井江243番地24　文化ホール内</t>
    <rPh sb="19" eb="21">
      <t>ブンカ</t>
    </rPh>
    <rPh sb="24" eb="25">
      <t>ナイ</t>
    </rPh>
    <phoneticPr fontId="1"/>
  </si>
  <si>
    <t>社会福祉法人　奈井江町社会福祉協議会</t>
    <rPh sb="0" eb="2">
      <t>シャカイ</t>
    </rPh>
    <rPh sb="2" eb="4">
      <t>フクシ</t>
    </rPh>
    <rPh sb="4" eb="6">
      <t>ホウジン</t>
    </rPh>
    <rPh sb="7" eb="8">
      <t>ナ</t>
    </rPh>
    <rPh sb="8" eb="9">
      <t>イ</t>
    </rPh>
    <rPh sb="9" eb="10">
      <t>エ</t>
    </rPh>
    <rPh sb="10" eb="11">
      <t>チョウ</t>
    </rPh>
    <rPh sb="11" eb="13">
      <t>シャカイ</t>
    </rPh>
    <rPh sb="13" eb="15">
      <t>フクシ</t>
    </rPh>
    <rPh sb="15" eb="18">
      <t>キョウギカイ</t>
    </rPh>
    <phoneticPr fontId="1"/>
  </si>
  <si>
    <t>0125-65-6066</t>
  </si>
  <si>
    <t>0125-65-6067</t>
  </si>
  <si>
    <t>上砂川町</t>
    <rPh sb="0" eb="1">
      <t>ウエ</t>
    </rPh>
    <rPh sb="1" eb="3">
      <t>スナカワ</t>
    </rPh>
    <rPh sb="3" eb="4">
      <t>チョウ</t>
    </rPh>
    <phoneticPr fontId="1"/>
  </si>
  <si>
    <t>073-0292</t>
  </si>
  <si>
    <t>空知郡上砂川町中央北1条5丁目1番7号　上砂川町役場</t>
    <rPh sb="0" eb="2">
      <t>ソラチ</t>
    </rPh>
    <rPh sb="2" eb="3">
      <t>グン</t>
    </rPh>
    <rPh sb="3" eb="6">
      <t>カミスナガワ</t>
    </rPh>
    <rPh sb="6" eb="7">
      <t>チョウ</t>
    </rPh>
    <rPh sb="7" eb="9">
      <t>チュウオウ</t>
    </rPh>
    <rPh sb="9" eb="10">
      <t>キタ</t>
    </rPh>
    <rPh sb="11" eb="12">
      <t>ジョウ</t>
    </rPh>
    <rPh sb="13" eb="15">
      <t>チョウメ</t>
    </rPh>
    <rPh sb="16" eb="17">
      <t>バン</t>
    </rPh>
    <rPh sb="18" eb="19">
      <t>ゴウ</t>
    </rPh>
    <rPh sb="20" eb="21">
      <t>ウエ</t>
    </rPh>
    <rPh sb="21" eb="22">
      <t>スナ</t>
    </rPh>
    <rPh sb="22" eb="23">
      <t>カワ</t>
    </rPh>
    <rPh sb="23" eb="24">
      <t>マチ</t>
    </rPh>
    <rPh sb="24" eb="26">
      <t>ヤクバ</t>
    </rPh>
    <phoneticPr fontId="1"/>
  </si>
  <si>
    <t>福祉課（日赤上砂川町分区）</t>
    <rPh sb="0" eb="2">
      <t>フクシ</t>
    </rPh>
    <rPh sb="2" eb="3">
      <t>カ</t>
    </rPh>
    <rPh sb="4" eb="6">
      <t>ニッセキ</t>
    </rPh>
    <rPh sb="6" eb="7">
      <t>ウエ</t>
    </rPh>
    <rPh sb="7" eb="9">
      <t>スナカワ</t>
    </rPh>
    <rPh sb="9" eb="10">
      <t>マチ</t>
    </rPh>
    <rPh sb="10" eb="11">
      <t>ブン</t>
    </rPh>
    <rPh sb="11" eb="12">
      <t>ク</t>
    </rPh>
    <phoneticPr fontId="1"/>
  </si>
  <si>
    <t>0125-62-2222</t>
  </si>
  <si>
    <t>0125-62-3773</t>
  </si>
  <si>
    <t>069-1203</t>
  </si>
  <si>
    <t>夕張郡由仁町東栄87番地の1　由仁町健康元気づくり館</t>
    <rPh sb="3" eb="4">
      <t>ユ</t>
    </rPh>
    <rPh sb="4" eb="5">
      <t>ジン</t>
    </rPh>
    <rPh sb="5" eb="6">
      <t>チョウ</t>
    </rPh>
    <rPh sb="6" eb="7">
      <t>ヒガシ</t>
    </rPh>
    <rPh sb="7" eb="8">
      <t>エイ</t>
    </rPh>
    <rPh sb="10" eb="12">
      <t>バンチ</t>
    </rPh>
    <rPh sb="15" eb="18">
      <t>ユニチョウ</t>
    </rPh>
    <rPh sb="18" eb="20">
      <t>ケンコウ</t>
    </rPh>
    <rPh sb="20" eb="22">
      <t>ゲンキ</t>
    </rPh>
    <rPh sb="25" eb="26">
      <t>カン</t>
    </rPh>
    <phoneticPr fontId="1"/>
  </si>
  <si>
    <t>日本赤十字社空知地区由仁町分区（由仁町保健福祉課　福祉・児童担当）</t>
    <rPh sb="0" eb="2">
      <t>ニホン</t>
    </rPh>
    <rPh sb="2" eb="5">
      <t>セキジュウジ</t>
    </rPh>
    <rPh sb="5" eb="6">
      <t>シャ</t>
    </rPh>
    <rPh sb="6" eb="8">
      <t>ソラチ</t>
    </rPh>
    <rPh sb="8" eb="10">
      <t>チク</t>
    </rPh>
    <rPh sb="10" eb="12">
      <t>ユニ</t>
    </rPh>
    <rPh sb="12" eb="13">
      <t>チョウ</t>
    </rPh>
    <rPh sb="13" eb="14">
      <t>ブン</t>
    </rPh>
    <rPh sb="14" eb="15">
      <t>ク</t>
    </rPh>
    <rPh sb="16" eb="18">
      <t>ユニ</t>
    </rPh>
    <rPh sb="18" eb="19">
      <t>チョウ</t>
    </rPh>
    <rPh sb="19" eb="21">
      <t>ホケン</t>
    </rPh>
    <rPh sb="21" eb="23">
      <t>フクシ</t>
    </rPh>
    <rPh sb="23" eb="24">
      <t>カ</t>
    </rPh>
    <rPh sb="25" eb="27">
      <t>フクシ</t>
    </rPh>
    <rPh sb="28" eb="30">
      <t>ジドウ</t>
    </rPh>
    <rPh sb="30" eb="32">
      <t>タントウ</t>
    </rPh>
    <phoneticPr fontId="1"/>
  </si>
  <si>
    <t>0123-83-4750</t>
  </si>
  <si>
    <t>0123-83-3813</t>
  </si>
  <si>
    <t>長沼町</t>
    <rPh sb="0" eb="2">
      <t>ナガヌマ</t>
    </rPh>
    <rPh sb="2" eb="3">
      <t>チョウ</t>
    </rPh>
    <phoneticPr fontId="1"/>
  </si>
  <si>
    <t>069-1392</t>
  </si>
  <si>
    <t>夕張郡長沼町中央北1丁目1番1号</t>
    <rPh sb="0" eb="3">
      <t>ユウバリグン</t>
    </rPh>
    <rPh sb="3" eb="6">
      <t>ナガヌマチョウ</t>
    </rPh>
    <rPh sb="6" eb="8">
      <t>チュウオウ</t>
    </rPh>
    <rPh sb="8" eb="9">
      <t>キタ</t>
    </rPh>
    <rPh sb="10" eb="12">
      <t>チョウメ</t>
    </rPh>
    <rPh sb="13" eb="14">
      <t>バン</t>
    </rPh>
    <rPh sb="15" eb="16">
      <t>ゴウ</t>
    </rPh>
    <phoneticPr fontId="1"/>
  </si>
  <si>
    <t>0123-76-8013</t>
    <phoneticPr fontId="1"/>
  </si>
  <si>
    <t>0123-88-4836</t>
  </si>
  <si>
    <t>069-1512</t>
  </si>
  <si>
    <t>夕張郡栗山町松風3丁目252番地　栗山町役場</t>
    <rPh sb="17" eb="18">
      <t>クリ</t>
    </rPh>
    <rPh sb="18" eb="19">
      <t>ヤマ</t>
    </rPh>
    <rPh sb="19" eb="20">
      <t>マチ</t>
    </rPh>
    <rPh sb="20" eb="22">
      <t>ヤクバ</t>
    </rPh>
    <phoneticPr fontId="1"/>
  </si>
  <si>
    <t>福祉課福祉・子育てグループ</t>
    <rPh sb="0" eb="3">
      <t>フクシカ</t>
    </rPh>
    <rPh sb="3" eb="5">
      <t>フクシ</t>
    </rPh>
    <rPh sb="6" eb="8">
      <t>コソダ</t>
    </rPh>
    <phoneticPr fontId="1"/>
  </si>
  <si>
    <t>0123-73-2222</t>
  </si>
  <si>
    <t>0123-73-2266</t>
  </si>
  <si>
    <t>061-0511</t>
  </si>
  <si>
    <t>樺戸郡月形町字月形1466番地1</t>
    <rPh sb="6" eb="7">
      <t>アザ</t>
    </rPh>
    <rPh sb="7" eb="9">
      <t>ツキガタ</t>
    </rPh>
    <phoneticPr fontId="1"/>
  </si>
  <si>
    <t>月形町保健福祉課地域福祉係</t>
    <rPh sb="0" eb="3">
      <t>ツキガタチョウ</t>
    </rPh>
    <rPh sb="3" eb="5">
      <t>ホケン</t>
    </rPh>
    <rPh sb="5" eb="7">
      <t>フクシ</t>
    </rPh>
    <rPh sb="7" eb="8">
      <t>カ</t>
    </rPh>
    <rPh sb="8" eb="12">
      <t>チイキフクシ</t>
    </rPh>
    <rPh sb="12" eb="13">
      <t>ガカリ</t>
    </rPh>
    <phoneticPr fontId="1"/>
  </si>
  <si>
    <t>0126-53-3155</t>
  </si>
  <si>
    <t>0126-53-3177</t>
  </si>
  <si>
    <t>061-0692</t>
  </si>
  <si>
    <t>樺戸郡浦臼町字ウラウスナイ183-15</t>
  </si>
  <si>
    <t>0125-68-2285</t>
  </si>
  <si>
    <t>073-1103</t>
  </si>
  <si>
    <t>0125-76-2600</t>
  </si>
  <si>
    <t>0125-76-3505</t>
  </si>
  <si>
    <t>079-0592</t>
    <phoneticPr fontId="1"/>
  </si>
  <si>
    <t>雨竜郡妹背牛町字妹背牛52００番地　妹背牛町役場保健センター</t>
    <rPh sb="15" eb="17">
      <t>バンチ</t>
    </rPh>
    <rPh sb="18" eb="22">
      <t>モセウシチョウ</t>
    </rPh>
    <rPh sb="22" eb="24">
      <t>ヤクバ</t>
    </rPh>
    <rPh sb="24" eb="26">
      <t>ホケン</t>
    </rPh>
    <phoneticPr fontId="1"/>
  </si>
  <si>
    <t>健康福祉課福祉グループ</t>
    <rPh sb="0" eb="2">
      <t>ケンコウ</t>
    </rPh>
    <rPh sb="2" eb="4">
      <t>フクシ</t>
    </rPh>
    <rPh sb="4" eb="5">
      <t>カ</t>
    </rPh>
    <rPh sb="5" eb="7">
      <t>フクシ</t>
    </rPh>
    <phoneticPr fontId="1"/>
  </si>
  <si>
    <t>0164-32-9037</t>
  </si>
  <si>
    <t>078-2192</t>
  </si>
  <si>
    <t>雨竜郡秩父別町41０1番地</t>
  </si>
  <si>
    <t>0164-33-2111</t>
  </si>
  <si>
    <t>0164-33-3466</t>
  </si>
  <si>
    <t>078-2692</t>
  </si>
  <si>
    <t>雨竜郡雨竜町字フシコウリウ104番地</t>
    <rPh sb="0" eb="3">
      <t>ウリュウグン</t>
    </rPh>
    <rPh sb="3" eb="6">
      <t>ウリュウチョウ</t>
    </rPh>
    <rPh sb="6" eb="7">
      <t>アザ</t>
    </rPh>
    <rPh sb="16" eb="18">
      <t>バンチ</t>
    </rPh>
    <phoneticPr fontId="1"/>
  </si>
  <si>
    <t>住民課福祉担当</t>
    <rPh sb="0" eb="2">
      <t>ジュウミン</t>
    </rPh>
    <rPh sb="2" eb="3">
      <t>カ</t>
    </rPh>
    <rPh sb="3" eb="5">
      <t>フクシ</t>
    </rPh>
    <rPh sb="5" eb="7">
      <t>タントウ</t>
    </rPh>
    <phoneticPr fontId="1"/>
  </si>
  <si>
    <t>0125-77-2212</t>
  </si>
  <si>
    <t>0125-78-3122</t>
  </si>
  <si>
    <t>北竜町</t>
    <rPh sb="0" eb="2">
      <t>ホクリュウ</t>
    </rPh>
    <rPh sb="2" eb="3">
      <t>チョウ</t>
    </rPh>
    <phoneticPr fontId="1"/>
  </si>
  <si>
    <t>078-2512</t>
  </si>
  <si>
    <t>雨竜郡北竜町字和11番地1</t>
  </si>
  <si>
    <t>0164-34-2111</t>
  </si>
  <si>
    <t>0164-34-3766</t>
  </si>
  <si>
    <t>沼田町</t>
    <rPh sb="0" eb="2">
      <t>ヌマタ</t>
    </rPh>
    <rPh sb="2" eb="3">
      <t>チョウ</t>
    </rPh>
    <phoneticPr fontId="1"/>
  </si>
  <si>
    <t>078-2202</t>
  </si>
  <si>
    <t>雨竜郡沼田町南1条3丁目6番53号</t>
    <rPh sb="0" eb="2">
      <t>ウリュウ</t>
    </rPh>
    <rPh sb="2" eb="3">
      <t>グン</t>
    </rPh>
    <rPh sb="3" eb="6">
      <t>ヌマタチョウ</t>
    </rPh>
    <rPh sb="6" eb="7">
      <t>ミナミ</t>
    </rPh>
    <rPh sb="8" eb="9">
      <t>ジョウ</t>
    </rPh>
    <rPh sb="10" eb="12">
      <t>チョウメ</t>
    </rPh>
    <rPh sb="13" eb="14">
      <t>バン</t>
    </rPh>
    <rPh sb="16" eb="17">
      <t>ゴウ</t>
    </rPh>
    <phoneticPr fontId="1"/>
  </si>
  <si>
    <t>沼田町役場　保健福祉課　福祉グループ</t>
    <rPh sb="0" eb="3">
      <t>ヌマタチョウ</t>
    </rPh>
    <rPh sb="3" eb="5">
      <t>ヤクバ</t>
    </rPh>
    <rPh sb="12" eb="14">
      <t>フクシ</t>
    </rPh>
    <phoneticPr fontId="1"/>
  </si>
  <si>
    <t>0164-35-2120</t>
  </si>
  <si>
    <t>0164-36-2005</t>
  </si>
  <si>
    <t>石狩総合振興局</t>
    <rPh sb="0" eb="2">
      <t>イシカリ</t>
    </rPh>
    <rPh sb="2" eb="4">
      <t>ソウゴウ</t>
    </rPh>
    <rPh sb="4" eb="7">
      <t>シンコウキョク</t>
    </rPh>
    <phoneticPr fontId="1"/>
  </si>
  <si>
    <t>060-8558</t>
  </si>
  <si>
    <t>札幌市中央区北3条西7丁目　道庁別館5階</t>
    <rPh sb="0" eb="3">
      <t>サッポロシ</t>
    </rPh>
    <rPh sb="3" eb="6">
      <t>チュウオウク</t>
    </rPh>
    <rPh sb="6" eb="7">
      <t>キタ</t>
    </rPh>
    <rPh sb="8" eb="9">
      <t>ジョウ</t>
    </rPh>
    <rPh sb="9" eb="10">
      <t>ニシ</t>
    </rPh>
    <rPh sb="11" eb="13">
      <t>チョウメ</t>
    </rPh>
    <rPh sb="14" eb="16">
      <t>ドウチョウ</t>
    </rPh>
    <rPh sb="16" eb="18">
      <t>ベッカン</t>
    </rPh>
    <rPh sb="19" eb="20">
      <t>カイ</t>
    </rPh>
    <phoneticPr fontId="1"/>
  </si>
  <si>
    <t>北海道石狩振興局保健環境部社会福祉課</t>
    <rPh sb="0" eb="3">
      <t>ホッカイドウ</t>
    </rPh>
    <rPh sb="3" eb="5">
      <t>イシカリ</t>
    </rPh>
    <rPh sb="5" eb="8">
      <t>シンコウキョク</t>
    </rPh>
    <rPh sb="8" eb="10">
      <t>ホケン</t>
    </rPh>
    <rPh sb="10" eb="12">
      <t>カンキョウ</t>
    </rPh>
    <rPh sb="12" eb="13">
      <t>ブ</t>
    </rPh>
    <rPh sb="13" eb="15">
      <t>シャカイ</t>
    </rPh>
    <rPh sb="15" eb="17">
      <t>フクシ</t>
    </rPh>
    <rPh sb="17" eb="18">
      <t>カ</t>
    </rPh>
    <phoneticPr fontId="1"/>
  </si>
  <si>
    <t>011-204-5861（内線34-917）</t>
    <rPh sb="13" eb="15">
      <t>ナイセン</t>
    </rPh>
    <phoneticPr fontId="1"/>
  </si>
  <si>
    <t>011-232-1090</t>
  </si>
  <si>
    <t>061-0234</t>
  </si>
  <si>
    <t>石狩郡当別町西町32番地2　当別町総合保健福祉センターゆとろ　</t>
    <rPh sb="10" eb="12">
      <t>バンチ</t>
    </rPh>
    <rPh sb="19" eb="21">
      <t>ホケン</t>
    </rPh>
    <phoneticPr fontId="1"/>
  </si>
  <si>
    <t>福祉部保健福祉課福祉係</t>
    <rPh sb="0" eb="2">
      <t>フクシ</t>
    </rPh>
    <rPh sb="2" eb="3">
      <t>ブ</t>
    </rPh>
    <rPh sb="3" eb="5">
      <t>ホケン</t>
    </rPh>
    <rPh sb="5" eb="7">
      <t>フクシ</t>
    </rPh>
    <rPh sb="7" eb="8">
      <t>カ</t>
    </rPh>
    <rPh sb="8" eb="10">
      <t>フクシ</t>
    </rPh>
    <rPh sb="10" eb="11">
      <t>カカ</t>
    </rPh>
    <phoneticPr fontId="1"/>
  </si>
  <si>
    <t>0133-23-3019</t>
  </si>
  <si>
    <t>0133-25-5018</t>
  </si>
  <si>
    <t>068-1192</t>
  </si>
  <si>
    <t>住民課福祉係</t>
    <phoneticPr fontId="1"/>
  </si>
  <si>
    <t>0126-57-2111（内線352）</t>
    <rPh sb="13" eb="15">
      <t>ナイセン</t>
    </rPh>
    <phoneticPr fontId="1"/>
  </si>
  <si>
    <t>0126-58-3853</t>
    <phoneticPr fontId="1"/>
  </si>
  <si>
    <t>044-8588</t>
  </si>
  <si>
    <t>虻田郡倶知安町北1条東2丁目</t>
  </si>
  <si>
    <t>後志総合振興局保健環境部社会福祉課地域福祉係</t>
    <rPh sb="0" eb="2">
      <t>シリベシ</t>
    </rPh>
    <rPh sb="2" eb="4">
      <t>ソウゴウ</t>
    </rPh>
    <rPh sb="4" eb="7">
      <t>シンコウキョク</t>
    </rPh>
    <rPh sb="7" eb="9">
      <t>ホケン</t>
    </rPh>
    <rPh sb="9" eb="12">
      <t>カンキョウブ</t>
    </rPh>
    <rPh sb="12" eb="14">
      <t>シャカイ</t>
    </rPh>
    <rPh sb="14" eb="16">
      <t>フクシ</t>
    </rPh>
    <rPh sb="16" eb="17">
      <t>カ</t>
    </rPh>
    <rPh sb="17" eb="19">
      <t>チイキ</t>
    </rPh>
    <rPh sb="19" eb="21">
      <t>フクシ</t>
    </rPh>
    <rPh sb="21" eb="22">
      <t>カカ</t>
    </rPh>
    <phoneticPr fontId="1"/>
  </si>
  <si>
    <t>0136-23-1938</t>
  </si>
  <si>
    <t>0136-22-5846</t>
  </si>
  <si>
    <t>048-0621</t>
  </si>
  <si>
    <t>島牧郡島牧村字泊29番地1</t>
    <rPh sb="10" eb="12">
      <t>バンチ</t>
    </rPh>
    <phoneticPr fontId="1"/>
  </si>
  <si>
    <t>島牧村社会福祉協議会</t>
    <phoneticPr fontId="1"/>
  </si>
  <si>
    <t>0136-75-6500</t>
  </si>
  <si>
    <t>048-0406</t>
  </si>
  <si>
    <t>寿都郡寿都町字渡島町14０番地1</t>
    <rPh sb="0" eb="3">
      <t>スッツグン</t>
    </rPh>
    <rPh sb="3" eb="5">
      <t>スッツ</t>
    </rPh>
    <rPh sb="5" eb="6">
      <t>チョウ</t>
    </rPh>
    <rPh sb="6" eb="7">
      <t>アザ</t>
    </rPh>
    <rPh sb="7" eb="9">
      <t>オシマ</t>
    </rPh>
    <rPh sb="9" eb="10">
      <t>チョウ</t>
    </rPh>
    <rPh sb="13" eb="15">
      <t>バンチ</t>
    </rPh>
    <phoneticPr fontId="1"/>
  </si>
  <si>
    <t>町民課　社会福祉係</t>
    <rPh sb="4" eb="6">
      <t>シャカイ</t>
    </rPh>
    <phoneticPr fontId="1"/>
  </si>
  <si>
    <t>0136-62-2513</t>
  </si>
  <si>
    <t>0136-62-3431</t>
  </si>
  <si>
    <t>048-0101</t>
  </si>
  <si>
    <t>寿都郡黒松内町字黒松内586番地1　黒松内町保健福祉センター内</t>
    <rPh sb="14" eb="16">
      <t>バンチ</t>
    </rPh>
    <rPh sb="18" eb="21">
      <t>クロマツナイ</t>
    </rPh>
    <rPh sb="21" eb="22">
      <t>マチ</t>
    </rPh>
    <rPh sb="22" eb="24">
      <t>ホケン</t>
    </rPh>
    <rPh sb="24" eb="26">
      <t>フクシ</t>
    </rPh>
    <rPh sb="30" eb="31">
      <t>ナイ</t>
    </rPh>
    <phoneticPr fontId="1"/>
  </si>
  <si>
    <t>黒松内町社会福祉協議会</t>
    <rPh sb="0" eb="4">
      <t>クロマツナイチョウ</t>
    </rPh>
    <rPh sb="4" eb="6">
      <t>シャカイ</t>
    </rPh>
    <rPh sb="6" eb="8">
      <t>フクシ</t>
    </rPh>
    <rPh sb="8" eb="11">
      <t>キョウギカイ</t>
    </rPh>
    <phoneticPr fontId="1"/>
  </si>
  <si>
    <t>0136-72-3124</t>
  </si>
  <si>
    <t>0136-72-3838</t>
  </si>
  <si>
    <t>蘭越町</t>
    <rPh sb="0" eb="3">
      <t>ランコシチョウ</t>
    </rPh>
    <phoneticPr fontId="1"/>
  </si>
  <si>
    <t>048-1392</t>
  </si>
  <si>
    <t>住民福祉課　福祉係</t>
    <rPh sb="0" eb="2">
      <t>ジュウミン</t>
    </rPh>
    <rPh sb="2" eb="4">
      <t>フクシ</t>
    </rPh>
    <rPh sb="4" eb="5">
      <t>カ</t>
    </rPh>
    <rPh sb="6" eb="8">
      <t>フクシ</t>
    </rPh>
    <rPh sb="8" eb="9">
      <t>カカ</t>
    </rPh>
    <phoneticPr fontId="1"/>
  </si>
  <si>
    <t>0136-57-5112</t>
  </si>
  <si>
    <t>048-1595</t>
  </si>
  <si>
    <t>保健福祉課　福祉係</t>
    <rPh sb="0" eb="2">
      <t>ホケン</t>
    </rPh>
    <rPh sb="2" eb="4">
      <t>フクシ</t>
    </rPh>
    <rPh sb="4" eb="5">
      <t>カ</t>
    </rPh>
    <rPh sb="6" eb="8">
      <t>フクシ</t>
    </rPh>
    <rPh sb="8" eb="9">
      <t>カカ</t>
    </rPh>
    <phoneticPr fontId="1"/>
  </si>
  <si>
    <t>0136-44-2121</t>
  </si>
  <si>
    <t>0136-44-3500</t>
  </si>
  <si>
    <t>048-1631</t>
  </si>
  <si>
    <t>虻田郡真狩村字真狩118番地</t>
    <rPh sb="12" eb="14">
      <t>バンチ</t>
    </rPh>
    <phoneticPr fontId="1"/>
  </si>
  <si>
    <t>住民課保健係</t>
    <rPh sb="0" eb="2">
      <t>ジュウミン</t>
    </rPh>
    <rPh sb="2" eb="3">
      <t>カ</t>
    </rPh>
    <rPh sb="3" eb="5">
      <t>ホケン</t>
    </rPh>
    <rPh sb="5" eb="6">
      <t>カカ</t>
    </rPh>
    <phoneticPr fontId="1"/>
  </si>
  <si>
    <t>0136-45-3612</t>
  </si>
  <si>
    <t>0136-45-3162</t>
  </si>
  <si>
    <t>048-1731</t>
  </si>
  <si>
    <t>虻田郡留寿都村字留寿都175番地</t>
    <rPh sb="14" eb="16">
      <t>バンチ</t>
    </rPh>
    <phoneticPr fontId="1"/>
  </si>
  <si>
    <t>保健医療課　保健医療係</t>
    <rPh sb="6" eb="8">
      <t>ホケン</t>
    </rPh>
    <rPh sb="8" eb="10">
      <t>イリョウ</t>
    </rPh>
    <rPh sb="10" eb="11">
      <t>カカリ</t>
    </rPh>
    <phoneticPr fontId="1"/>
  </si>
  <si>
    <t>0136-46-3131</t>
  </si>
  <si>
    <t>0136-46-3545</t>
  </si>
  <si>
    <t>044-0201</t>
    <phoneticPr fontId="1"/>
  </si>
  <si>
    <t>虻田郡喜茂別町字喜茂別13番地の3</t>
    <rPh sb="13" eb="15">
      <t>バンチ</t>
    </rPh>
    <phoneticPr fontId="1"/>
  </si>
  <si>
    <t>0136-55-5101</t>
    <phoneticPr fontId="1"/>
  </si>
  <si>
    <t>0136-33-3000</t>
    <phoneticPr fontId="1"/>
  </si>
  <si>
    <t>京極町</t>
    <rPh sb="0" eb="3">
      <t>キョウゴクチョウ</t>
    </rPh>
    <phoneticPr fontId="1"/>
  </si>
  <si>
    <t>044-0101</t>
  </si>
  <si>
    <t>虻田郡京極町字京極527番地</t>
    <rPh sb="0" eb="3">
      <t>アブタグン</t>
    </rPh>
    <rPh sb="3" eb="6">
      <t>キョウゴクチョウ</t>
    </rPh>
    <rPh sb="6" eb="7">
      <t>アザ</t>
    </rPh>
    <rPh sb="7" eb="9">
      <t>キョウゴク</t>
    </rPh>
    <rPh sb="12" eb="14">
      <t>バンチ</t>
    </rPh>
    <phoneticPr fontId="1"/>
  </si>
  <si>
    <t>京極町役場　健康推進課</t>
    <rPh sb="0" eb="3">
      <t>キョウゴクチョウ</t>
    </rPh>
    <rPh sb="3" eb="5">
      <t>ヤクバ</t>
    </rPh>
    <rPh sb="6" eb="8">
      <t>ケンコウ</t>
    </rPh>
    <rPh sb="8" eb="10">
      <t>スイシン</t>
    </rPh>
    <rPh sb="10" eb="11">
      <t>カ</t>
    </rPh>
    <phoneticPr fontId="1"/>
  </si>
  <si>
    <t>0136-42-2111</t>
  </si>
  <si>
    <t>0136-42-3155</t>
  </si>
  <si>
    <t>044-0001</t>
  </si>
  <si>
    <t>虻田郡倶知安町北1条東3丁目3番地</t>
    <rPh sb="15" eb="17">
      <t>バンチ</t>
    </rPh>
    <phoneticPr fontId="1"/>
  </si>
  <si>
    <t>0136-56-8005</t>
  </si>
  <si>
    <t>0136-23-2044</t>
  </si>
  <si>
    <t>048-2292</t>
  </si>
  <si>
    <t>岩内郡共和町南幌似38番地2</t>
    <rPh sb="11" eb="13">
      <t>バンチ</t>
    </rPh>
    <phoneticPr fontId="1"/>
  </si>
  <si>
    <t>保健福祉課福祉介護係</t>
    <rPh sb="0" eb="2">
      <t>ホケン</t>
    </rPh>
    <rPh sb="2" eb="4">
      <t>フクシ</t>
    </rPh>
    <rPh sb="4" eb="5">
      <t>カ</t>
    </rPh>
    <rPh sb="5" eb="7">
      <t>フクシ</t>
    </rPh>
    <rPh sb="7" eb="9">
      <t>カイゴ</t>
    </rPh>
    <rPh sb="9" eb="10">
      <t>カカ</t>
    </rPh>
    <phoneticPr fontId="1"/>
  </si>
  <si>
    <t>0135-73-2288</t>
  </si>
  <si>
    <t>岩内町</t>
    <rPh sb="0" eb="3">
      <t>イワナイチョウ</t>
    </rPh>
    <phoneticPr fontId="1"/>
  </si>
  <si>
    <t>045-8555</t>
  </si>
  <si>
    <t>岩内郡岩内町字高台134番地1</t>
    <rPh sb="7" eb="9">
      <t>タカダイ</t>
    </rPh>
    <rPh sb="12" eb="14">
      <t>バンチ</t>
    </rPh>
    <phoneticPr fontId="1"/>
  </si>
  <si>
    <t>0135-67-7083</t>
  </si>
  <si>
    <t>0135-67-7104</t>
  </si>
  <si>
    <t>045-0202</t>
  </si>
  <si>
    <t>古宇郡泊村大字茅沼村字臼別191番地の7</t>
    <rPh sb="3" eb="5">
      <t>トマリムラ</t>
    </rPh>
    <rPh sb="5" eb="7">
      <t>ダイジ</t>
    </rPh>
    <rPh sb="7" eb="8">
      <t>ボウ</t>
    </rPh>
    <rPh sb="8" eb="9">
      <t>ヌマ</t>
    </rPh>
    <rPh sb="9" eb="10">
      <t>ムラ</t>
    </rPh>
    <rPh sb="10" eb="11">
      <t>ジ</t>
    </rPh>
    <rPh sb="11" eb="12">
      <t>キュウ</t>
    </rPh>
    <rPh sb="12" eb="13">
      <t>ベツ</t>
    </rPh>
    <rPh sb="16" eb="18">
      <t>バンチ</t>
    </rPh>
    <phoneticPr fontId="1"/>
  </si>
  <si>
    <t>0135-75-2134</t>
  </si>
  <si>
    <t>0135-75-3168</t>
  </si>
  <si>
    <t>045-0301</t>
  </si>
  <si>
    <t>古宇郡神恵内村大字神恵内村81番地20</t>
    <rPh sb="15" eb="17">
      <t>バンチ</t>
    </rPh>
    <phoneticPr fontId="1"/>
  </si>
  <si>
    <t>住民課福祉係</t>
    <rPh sb="0" eb="2">
      <t>ジュウミン</t>
    </rPh>
    <rPh sb="2" eb="3">
      <t>カ</t>
    </rPh>
    <rPh sb="3" eb="5">
      <t>フクシ</t>
    </rPh>
    <rPh sb="5" eb="6">
      <t>カカ</t>
    </rPh>
    <phoneticPr fontId="1"/>
  </si>
  <si>
    <t>0135-76-5011</t>
  </si>
  <si>
    <t>0135-76-5544</t>
  </si>
  <si>
    <t>046-0292</t>
  </si>
  <si>
    <t>積丹郡積丹町大字美国町字船澗48番地5</t>
    <rPh sb="16" eb="18">
      <t>バンチ</t>
    </rPh>
    <phoneticPr fontId="1"/>
  </si>
  <si>
    <t>住民福祉課</t>
    <rPh sb="0" eb="2">
      <t>ジュウミン</t>
    </rPh>
    <rPh sb="2" eb="4">
      <t>フクシ</t>
    </rPh>
    <rPh sb="4" eb="5">
      <t>カ</t>
    </rPh>
    <phoneticPr fontId="1"/>
  </si>
  <si>
    <t>0135-44-2113</t>
  </si>
  <si>
    <t>0135-44-2714</t>
  </si>
  <si>
    <t>046-0192</t>
  </si>
  <si>
    <t>0135-42-3611</t>
  </si>
  <si>
    <t>048-2492</t>
  </si>
  <si>
    <t>余市郡仁木町西町1丁目36-1</t>
  </si>
  <si>
    <t>仁木町役場　住民課福祉あんしん係</t>
    <rPh sb="0" eb="3">
      <t>ニキチョウ</t>
    </rPh>
    <rPh sb="3" eb="5">
      <t>ヤクバ</t>
    </rPh>
    <rPh sb="15" eb="16">
      <t>カカリ</t>
    </rPh>
    <phoneticPr fontId="1"/>
  </si>
  <si>
    <t>0135-32-2513</t>
  </si>
  <si>
    <t>0135-32-2648</t>
  </si>
  <si>
    <t>046-0025</t>
  </si>
  <si>
    <t>余市郡余市町富沢町5丁目13番地　余市町福祉センター</t>
    <rPh sb="17" eb="19">
      <t>ヨイチ</t>
    </rPh>
    <rPh sb="19" eb="20">
      <t>チョウ</t>
    </rPh>
    <phoneticPr fontId="1"/>
  </si>
  <si>
    <t>余市町民生部福祉課　福祉センター</t>
    <rPh sb="0" eb="3">
      <t>ヨイチチョウ</t>
    </rPh>
    <rPh sb="3" eb="5">
      <t>ミンセイ</t>
    </rPh>
    <rPh sb="5" eb="6">
      <t>ブ</t>
    </rPh>
    <rPh sb="6" eb="8">
      <t>フクシ</t>
    </rPh>
    <rPh sb="8" eb="9">
      <t>カ</t>
    </rPh>
    <rPh sb="10" eb="12">
      <t>フクシ</t>
    </rPh>
    <phoneticPr fontId="1"/>
  </si>
  <si>
    <t>0135-22-6228</t>
  </si>
  <si>
    <t>赤井川村</t>
    <rPh sb="0" eb="3">
      <t>アカイガワ</t>
    </rPh>
    <rPh sb="3" eb="4">
      <t>ムラ</t>
    </rPh>
    <phoneticPr fontId="1"/>
  </si>
  <si>
    <t>046-0501</t>
  </si>
  <si>
    <t>余市郡赤井川村字赤井川318-1</t>
    <rPh sb="0" eb="3">
      <t>ヨイチグン</t>
    </rPh>
    <rPh sb="3" eb="6">
      <t>アカイガワ</t>
    </rPh>
    <rPh sb="6" eb="7">
      <t>ムラ</t>
    </rPh>
    <rPh sb="7" eb="8">
      <t>アザ</t>
    </rPh>
    <rPh sb="8" eb="11">
      <t>アカイガワ</t>
    </rPh>
    <phoneticPr fontId="1"/>
  </si>
  <si>
    <t>保健福祉課　　保健福祉係</t>
    <rPh sb="0" eb="2">
      <t>ホケン</t>
    </rPh>
    <rPh sb="2" eb="4">
      <t>フクシ</t>
    </rPh>
    <rPh sb="4" eb="5">
      <t>カ</t>
    </rPh>
    <rPh sb="7" eb="9">
      <t>ホケン</t>
    </rPh>
    <rPh sb="9" eb="11">
      <t>フクシ</t>
    </rPh>
    <rPh sb="11" eb="12">
      <t>カカ</t>
    </rPh>
    <phoneticPr fontId="1"/>
  </si>
  <si>
    <t>0135-35-2050</t>
  </si>
  <si>
    <t>0135-35-2051</t>
  </si>
  <si>
    <t>胆振総合振興局</t>
    <rPh sb="0" eb="2">
      <t>イブリ</t>
    </rPh>
    <rPh sb="2" eb="4">
      <t>ソウゴウ</t>
    </rPh>
    <rPh sb="4" eb="7">
      <t>シンコウキョク</t>
    </rPh>
    <phoneticPr fontId="1"/>
  </si>
  <si>
    <t>室蘭市海岸町1丁目4-1　むろらん広域センタービル2F</t>
    <rPh sb="0" eb="3">
      <t>ムロランシ</t>
    </rPh>
    <rPh sb="3" eb="6">
      <t>カイガンチョウ</t>
    </rPh>
    <rPh sb="7" eb="9">
      <t>チョウメ</t>
    </rPh>
    <rPh sb="17" eb="19">
      <t>コウイキ</t>
    </rPh>
    <phoneticPr fontId="1"/>
  </si>
  <si>
    <t>0143-24-9836</t>
  </si>
  <si>
    <t>0143-22-5285</t>
  </si>
  <si>
    <t>豊浦町</t>
    <rPh sb="0" eb="2">
      <t>トヨウラ</t>
    </rPh>
    <rPh sb="2" eb="3">
      <t>チョウ</t>
    </rPh>
    <phoneticPr fontId="1"/>
  </si>
  <si>
    <t>049-5411</t>
  </si>
  <si>
    <t>049-5692</t>
  </si>
  <si>
    <t>虻田郡洞爺湖町栄町58番地</t>
    <rPh sb="11" eb="13">
      <t>バンチ</t>
    </rPh>
    <phoneticPr fontId="1"/>
  </si>
  <si>
    <t>洞爺湖町役場　健康福祉課</t>
    <rPh sb="7" eb="9">
      <t>ケンコウ</t>
    </rPh>
    <phoneticPr fontId="1"/>
  </si>
  <si>
    <t>0142-74-3001</t>
  </si>
  <si>
    <t>0142-74-2121</t>
  </si>
  <si>
    <t>052-0101</t>
  </si>
  <si>
    <t>有珠郡壮瞥町字滝之町284番地2　壮瞥町保健センター内</t>
    <rPh sb="13" eb="15">
      <t>バンチ</t>
    </rPh>
    <rPh sb="17" eb="20">
      <t>ソウベツチョウ</t>
    </rPh>
    <rPh sb="20" eb="22">
      <t>ホケン</t>
    </rPh>
    <rPh sb="26" eb="27">
      <t>ナイ</t>
    </rPh>
    <phoneticPr fontId="1"/>
  </si>
  <si>
    <t>壮瞥町役場　住民福祉課　社会福祉係</t>
    <rPh sb="0" eb="3">
      <t>ソウベツチョウ</t>
    </rPh>
    <rPh sb="3" eb="5">
      <t>ヤクバ</t>
    </rPh>
    <rPh sb="6" eb="11">
      <t>ジュウミンフクシカ</t>
    </rPh>
    <rPh sb="12" eb="16">
      <t>シャカイフクシ</t>
    </rPh>
    <rPh sb="16" eb="17">
      <t>カカリ</t>
    </rPh>
    <phoneticPr fontId="1"/>
  </si>
  <si>
    <t>0142-66-2340</t>
    <phoneticPr fontId="1"/>
  </si>
  <si>
    <t>0142-66-2678</t>
    <phoneticPr fontId="1"/>
  </si>
  <si>
    <t>白老郡白老町大町1丁目1番1号</t>
    <rPh sb="12" eb="13">
      <t>バン</t>
    </rPh>
    <rPh sb="14" eb="15">
      <t>ゴウ</t>
    </rPh>
    <phoneticPr fontId="1"/>
  </si>
  <si>
    <t>0144-82-2265</t>
  </si>
  <si>
    <t>0144-82-4391</t>
  </si>
  <si>
    <t>059-1595</t>
  </si>
  <si>
    <t>勇払郡安平町早来大町95番地</t>
    <rPh sb="0" eb="2">
      <t>ユウフツ</t>
    </rPh>
    <rPh sb="2" eb="3">
      <t>グン</t>
    </rPh>
    <rPh sb="3" eb="6">
      <t>アビラチョウ</t>
    </rPh>
    <rPh sb="6" eb="8">
      <t>ハヤキタ</t>
    </rPh>
    <rPh sb="8" eb="10">
      <t>オオマチ</t>
    </rPh>
    <rPh sb="12" eb="14">
      <t>バンチ</t>
    </rPh>
    <phoneticPr fontId="1"/>
  </si>
  <si>
    <t>健康福祉課　福祉グループ</t>
    <rPh sb="0" eb="5">
      <t>ケンコウフクシカ</t>
    </rPh>
    <rPh sb="6" eb="8">
      <t>フクシ</t>
    </rPh>
    <phoneticPr fontId="1"/>
  </si>
  <si>
    <t>0145-29-7071</t>
  </si>
  <si>
    <t>0145-29-7076</t>
  </si>
  <si>
    <t>059-1692</t>
  </si>
  <si>
    <t>勇払郡厚真町京町165番地の1</t>
    <rPh sb="11" eb="13">
      <t>バンチ</t>
    </rPh>
    <phoneticPr fontId="1"/>
  </si>
  <si>
    <t>0145-26-7872</t>
  </si>
  <si>
    <t>0145-26-7733</t>
  </si>
  <si>
    <t>054-0042</t>
    <phoneticPr fontId="1"/>
  </si>
  <si>
    <t>勇払郡むかわ町美幸2丁目88番地</t>
    <rPh sb="7" eb="9">
      <t>ミユキ</t>
    </rPh>
    <rPh sb="10" eb="12">
      <t>チョウメ</t>
    </rPh>
    <rPh sb="14" eb="16">
      <t>バンチ</t>
    </rPh>
    <phoneticPr fontId="1"/>
  </si>
  <si>
    <t>健康福祉課　子育て福祉グループ</t>
    <rPh sb="0" eb="2">
      <t>ケンコウ</t>
    </rPh>
    <rPh sb="2" eb="4">
      <t>フクシ</t>
    </rPh>
    <rPh sb="4" eb="5">
      <t>カ</t>
    </rPh>
    <rPh sb="6" eb="8">
      <t>コソダ</t>
    </rPh>
    <rPh sb="9" eb="11">
      <t>フクシ</t>
    </rPh>
    <phoneticPr fontId="1"/>
  </si>
  <si>
    <t>0145-42-2415</t>
    <phoneticPr fontId="1"/>
  </si>
  <si>
    <t>0145-47-2400</t>
    <phoneticPr fontId="1"/>
  </si>
  <si>
    <t>日高総合振興局</t>
    <rPh sb="0" eb="2">
      <t>ヒダカ</t>
    </rPh>
    <rPh sb="2" eb="4">
      <t>ソウゴウ</t>
    </rPh>
    <rPh sb="4" eb="7">
      <t>シンコウキョク</t>
    </rPh>
    <phoneticPr fontId="1"/>
  </si>
  <si>
    <t>057-8558</t>
  </si>
  <si>
    <t>浦河郡浦河町栄丘東通56号</t>
  </si>
  <si>
    <t>日高振興局社会福祉課地域福祉係</t>
    <rPh sb="0" eb="2">
      <t>ヒダカ</t>
    </rPh>
    <rPh sb="2" eb="5">
      <t>シンコウキョク</t>
    </rPh>
    <rPh sb="5" eb="7">
      <t>シャカイ</t>
    </rPh>
    <rPh sb="7" eb="9">
      <t>フクシ</t>
    </rPh>
    <rPh sb="9" eb="10">
      <t>カ</t>
    </rPh>
    <rPh sb="10" eb="12">
      <t>チイキ</t>
    </rPh>
    <rPh sb="12" eb="14">
      <t>フクシ</t>
    </rPh>
    <rPh sb="14" eb="15">
      <t>カカ</t>
    </rPh>
    <phoneticPr fontId="1"/>
  </si>
  <si>
    <t>0146-22-9472</t>
  </si>
  <si>
    <t>0146-22-7712</t>
  </si>
  <si>
    <t>059-2192</t>
  </si>
  <si>
    <t>055-0107</t>
  </si>
  <si>
    <t>沙流郡平取町本町88番地1</t>
    <rPh sb="10" eb="12">
      <t>バンチ</t>
    </rPh>
    <phoneticPr fontId="1"/>
  </si>
  <si>
    <t>平取町社会福祉協議会</t>
    <rPh sb="0" eb="2">
      <t>ビラトリ</t>
    </rPh>
    <rPh sb="2" eb="3">
      <t>チョウ</t>
    </rPh>
    <rPh sb="3" eb="5">
      <t>シャカイ</t>
    </rPh>
    <rPh sb="5" eb="7">
      <t>フクシ</t>
    </rPh>
    <rPh sb="7" eb="10">
      <t>キョウギカイ</t>
    </rPh>
    <phoneticPr fontId="1"/>
  </si>
  <si>
    <t>01457-4-2267</t>
  </si>
  <si>
    <t>01457-3-7212</t>
  </si>
  <si>
    <t>059-2492</t>
  </si>
  <si>
    <t>新冠郡新冠町字北星町3番地の2</t>
  </si>
  <si>
    <t>0146-47-2112</t>
  </si>
  <si>
    <t>0146-47-2496</t>
  </si>
  <si>
    <t>056-8650</t>
  </si>
  <si>
    <t>日高郡新ひだか町静内御幸町3丁目2番5０号　新ひだか町役場静内庁舎</t>
    <rPh sb="17" eb="18">
      <t>バン</t>
    </rPh>
    <rPh sb="20" eb="21">
      <t>ゴウ</t>
    </rPh>
    <rPh sb="22" eb="23">
      <t>シン</t>
    </rPh>
    <rPh sb="26" eb="27">
      <t>チョウ</t>
    </rPh>
    <rPh sb="27" eb="29">
      <t>ヤクバ</t>
    </rPh>
    <rPh sb="29" eb="31">
      <t>シズナイ</t>
    </rPh>
    <rPh sb="31" eb="33">
      <t>チョウシャ</t>
    </rPh>
    <phoneticPr fontId="1"/>
  </si>
  <si>
    <t>保健福祉部福祉課　社会福祉グループ</t>
    <rPh sb="0" eb="2">
      <t>ホケン</t>
    </rPh>
    <rPh sb="2" eb="4">
      <t>フクシ</t>
    </rPh>
    <rPh sb="4" eb="5">
      <t>ブ</t>
    </rPh>
    <rPh sb="5" eb="8">
      <t>フクシカ</t>
    </rPh>
    <rPh sb="9" eb="11">
      <t>シャカイ</t>
    </rPh>
    <rPh sb="11" eb="13">
      <t>フクシ</t>
    </rPh>
    <phoneticPr fontId="1"/>
  </si>
  <si>
    <t>0146-49-0286</t>
  </si>
  <si>
    <t>0146-43-3900</t>
  </si>
  <si>
    <t>057-8511</t>
  </si>
  <si>
    <t>浦河郡浦河町築地1丁目3番1号　</t>
    <rPh sb="0" eb="2">
      <t>ウラカワ</t>
    </rPh>
    <rPh sb="2" eb="3">
      <t>グン</t>
    </rPh>
    <rPh sb="3" eb="6">
      <t>ウラカワチョウ</t>
    </rPh>
    <rPh sb="6" eb="8">
      <t>ツキジ</t>
    </rPh>
    <rPh sb="9" eb="10">
      <t>チョウ</t>
    </rPh>
    <rPh sb="10" eb="11">
      <t>メ</t>
    </rPh>
    <rPh sb="12" eb="13">
      <t>バン</t>
    </rPh>
    <rPh sb="14" eb="15">
      <t>ゴウ</t>
    </rPh>
    <phoneticPr fontId="1"/>
  </si>
  <si>
    <t>0146-26-9003</t>
  </si>
  <si>
    <t>0146-24-2410</t>
  </si>
  <si>
    <t>058-8501</t>
  </si>
  <si>
    <t>様似郡様似町大通1丁目21番地</t>
    <rPh sb="13" eb="15">
      <t>バンチ</t>
    </rPh>
    <phoneticPr fontId="1"/>
  </si>
  <si>
    <t>税務町民課社会係</t>
    <rPh sb="0" eb="2">
      <t>ゼイム</t>
    </rPh>
    <phoneticPr fontId="1"/>
  </si>
  <si>
    <t>0146-36-2112</t>
  </si>
  <si>
    <t>0146-36-2662</t>
  </si>
  <si>
    <t>058-0292</t>
  </si>
  <si>
    <t>幌泉郡えりも町字本町2０6番地</t>
    <rPh sb="13" eb="15">
      <t>バンチ</t>
    </rPh>
    <phoneticPr fontId="1"/>
  </si>
  <si>
    <t>えりも町役場　町民生活課　社会係</t>
    <phoneticPr fontId="1"/>
  </si>
  <si>
    <t>01466-2-4621</t>
  </si>
  <si>
    <t>01466-2-4439</t>
  </si>
  <si>
    <t>函館市美原4丁目6番16号</t>
    <rPh sb="0" eb="3">
      <t>ハコダテシ</t>
    </rPh>
    <rPh sb="3" eb="5">
      <t>ミハラ</t>
    </rPh>
    <rPh sb="6" eb="8">
      <t>チョウメ</t>
    </rPh>
    <rPh sb="9" eb="10">
      <t>バン</t>
    </rPh>
    <rPh sb="12" eb="13">
      <t>ゴウ</t>
    </rPh>
    <phoneticPr fontId="1"/>
  </si>
  <si>
    <t>渡島総合振興局保健環境部社会福祉課</t>
    <rPh sb="0" eb="2">
      <t>オシマ</t>
    </rPh>
    <rPh sb="2" eb="4">
      <t>ソウゴウ</t>
    </rPh>
    <rPh sb="4" eb="7">
      <t>シンコウキョク</t>
    </rPh>
    <rPh sb="7" eb="9">
      <t>ホケン</t>
    </rPh>
    <rPh sb="9" eb="12">
      <t>カンキョウブ</t>
    </rPh>
    <rPh sb="12" eb="14">
      <t>シャカイ</t>
    </rPh>
    <rPh sb="14" eb="16">
      <t>フクシ</t>
    </rPh>
    <rPh sb="16" eb="17">
      <t>カ</t>
    </rPh>
    <phoneticPr fontId="1"/>
  </si>
  <si>
    <t>0138-47-9531</t>
  </si>
  <si>
    <t>0138-47-9225</t>
  </si>
  <si>
    <t>049-1592</t>
  </si>
  <si>
    <t>松前郡松前町字福山248番地1</t>
    <rPh sb="0" eb="3">
      <t>マツマエグン</t>
    </rPh>
    <rPh sb="3" eb="5">
      <t>マツマエ</t>
    </rPh>
    <rPh sb="5" eb="6">
      <t>チョウ</t>
    </rPh>
    <rPh sb="6" eb="7">
      <t>アザ</t>
    </rPh>
    <rPh sb="7" eb="9">
      <t>フクヤマ</t>
    </rPh>
    <rPh sb="12" eb="14">
      <t>バンチ</t>
    </rPh>
    <phoneticPr fontId="1"/>
  </si>
  <si>
    <t>0139-46-2048</t>
  </si>
  <si>
    <t>049-1392</t>
  </si>
  <si>
    <t>町民課町民係</t>
    <rPh sb="0" eb="2">
      <t>チョウミン</t>
    </rPh>
    <rPh sb="2" eb="3">
      <t>カ</t>
    </rPh>
    <rPh sb="3" eb="5">
      <t>チョウミン</t>
    </rPh>
    <rPh sb="5" eb="6">
      <t>カカリ</t>
    </rPh>
    <phoneticPr fontId="1"/>
  </si>
  <si>
    <t>0139-47-4406</t>
  </si>
  <si>
    <t>049-1103</t>
  </si>
  <si>
    <t>上磯郡知内町字重内21番地1</t>
    <rPh sb="11" eb="13">
      <t>バンチ</t>
    </rPh>
    <phoneticPr fontId="1"/>
  </si>
  <si>
    <t>生活福祉課福祉医療係</t>
    <rPh sb="0" eb="2">
      <t>セイカツ</t>
    </rPh>
    <rPh sb="2" eb="5">
      <t>フクシカ</t>
    </rPh>
    <rPh sb="5" eb="7">
      <t>フクシ</t>
    </rPh>
    <rPh sb="7" eb="9">
      <t>イリョウ</t>
    </rPh>
    <rPh sb="9" eb="10">
      <t>カカリ</t>
    </rPh>
    <phoneticPr fontId="1"/>
  </si>
  <si>
    <t>01392-5-6161</t>
  </si>
  <si>
    <t>01392-5-7161</t>
    <phoneticPr fontId="1"/>
  </si>
  <si>
    <t>049-0422</t>
  </si>
  <si>
    <t>上磯郡木古内町字本町218番地</t>
    <rPh sb="3" eb="6">
      <t>キコナイ</t>
    </rPh>
    <rPh sb="6" eb="7">
      <t>チョウ</t>
    </rPh>
    <rPh sb="7" eb="8">
      <t>アザ</t>
    </rPh>
    <rPh sb="8" eb="10">
      <t>ホンチョウ</t>
    </rPh>
    <rPh sb="13" eb="15">
      <t>バンチ</t>
    </rPh>
    <phoneticPr fontId="1"/>
  </si>
  <si>
    <t>01392-2-3131</t>
  </si>
  <si>
    <t>01392-2-4442</t>
  </si>
  <si>
    <t>041-1192</t>
  </si>
  <si>
    <t>亀田郡七飯町本町6丁目1番1号</t>
    <rPh sb="9" eb="11">
      <t>チョウメ</t>
    </rPh>
    <rPh sb="12" eb="13">
      <t>バン</t>
    </rPh>
    <rPh sb="14" eb="15">
      <t>ゴウ</t>
    </rPh>
    <phoneticPr fontId="1"/>
  </si>
  <si>
    <t>0138-65-2514</t>
  </si>
  <si>
    <t>0138-65-9280</t>
  </si>
  <si>
    <t>041-1498</t>
  </si>
  <si>
    <t>茅部郡鹿部町字鹿部252番地1</t>
    <rPh sb="7" eb="9">
      <t>シカベ</t>
    </rPh>
    <rPh sb="12" eb="14">
      <t>バンチ</t>
    </rPh>
    <phoneticPr fontId="1"/>
  </si>
  <si>
    <t>鹿部町役場保健福祉課</t>
    <rPh sb="0" eb="3">
      <t>シカベチョウ</t>
    </rPh>
    <rPh sb="3" eb="5">
      <t>ヤクバ</t>
    </rPh>
    <rPh sb="5" eb="7">
      <t>ホケン</t>
    </rPh>
    <rPh sb="7" eb="9">
      <t>フクシ</t>
    </rPh>
    <rPh sb="9" eb="10">
      <t>カ</t>
    </rPh>
    <phoneticPr fontId="1"/>
  </si>
  <si>
    <t>01372-7-5291</t>
  </si>
  <si>
    <t>01372-7-7778</t>
    <phoneticPr fontId="1"/>
  </si>
  <si>
    <t>049-2393</t>
  </si>
  <si>
    <t>茅部郡森町字御幸町144番地1</t>
    <rPh sb="12" eb="14">
      <t>バンチ</t>
    </rPh>
    <phoneticPr fontId="1"/>
  </si>
  <si>
    <t>森町住民生活課　住民年金係</t>
    <rPh sb="0" eb="1">
      <t>モリ</t>
    </rPh>
    <rPh sb="1" eb="2">
      <t>マチ</t>
    </rPh>
    <rPh sb="2" eb="4">
      <t>ジュウミン</t>
    </rPh>
    <rPh sb="4" eb="6">
      <t>セイカツ</t>
    </rPh>
    <rPh sb="6" eb="7">
      <t>カ</t>
    </rPh>
    <rPh sb="8" eb="10">
      <t>ジュウミン</t>
    </rPh>
    <rPh sb="10" eb="12">
      <t>ネンキン</t>
    </rPh>
    <rPh sb="12" eb="13">
      <t>カカ</t>
    </rPh>
    <phoneticPr fontId="1"/>
  </si>
  <si>
    <t>01374-7-1084</t>
  </si>
  <si>
    <t>01374-2-7123</t>
  </si>
  <si>
    <t>049-3192</t>
  </si>
  <si>
    <t>二海郡八雲町住初町138番地</t>
    <rPh sb="12" eb="14">
      <t>バンチ</t>
    </rPh>
    <phoneticPr fontId="1"/>
  </si>
  <si>
    <t>八雲町役場住民生活課社会係</t>
    <rPh sb="0" eb="3">
      <t>ヤクモチョウ</t>
    </rPh>
    <rPh sb="3" eb="5">
      <t>ヤクバ</t>
    </rPh>
    <rPh sb="5" eb="7">
      <t>ジュウミン</t>
    </rPh>
    <rPh sb="7" eb="9">
      <t>セイカツ</t>
    </rPh>
    <rPh sb="9" eb="10">
      <t>カ</t>
    </rPh>
    <rPh sb="10" eb="12">
      <t>シャカイ</t>
    </rPh>
    <rPh sb="12" eb="13">
      <t>カカ</t>
    </rPh>
    <phoneticPr fontId="1"/>
  </si>
  <si>
    <t>0137-62-2112</t>
  </si>
  <si>
    <t>0137-62-2120</t>
  </si>
  <si>
    <t>049-3521</t>
  </si>
  <si>
    <t>山越郡長万部町字長万部453番地1　長万部町役場</t>
    <rPh sb="14" eb="16">
      <t>バンチ</t>
    </rPh>
    <rPh sb="18" eb="21">
      <t>オシャマンベ</t>
    </rPh>
    <rPh sb="21" eb="22">
      <t>チョウ</t>
    </rPh>
    <rPh sb="22" eb="24">
      <t>ヤクバ</t>
    </rPh>
    <phoneticPr fontId="1"/>
  </si>
  <si>
    <t>保健福祉課福祉係</t>
    <rPh sb="0" eb="2">
      <t>ホケン</t>
    </rPh>
    <rPh sb="2" eb="4">
      <t>フクシ</t>
    </rPh>
    <rPh sb="4" eb="5">
      <t>カ</t>
    </rPh>
    <rPh sb="5" eb="7">
      <t>フクシ</t>
    </rPh>
    <rPh sb="7" eb="8">
      <t>カカ</t>
    </rPh>
    <phoneticPr fontId="1"/>
  </si>
  <si>
    <t>01377-2-2454</t>
  </si>
  <si>
    <t>01377-2-2931</t>
  </si>
  <si>
    <t>檜山総合振興局</t>
    <rPh sb="0" eb="2">
      <t>ヒヤマ</t>
    </rPh>
    <rPh sb="2" eb="4">
      <t>ソウゴウ</t>
    </rPh>
    <rPh sb="4" eb="7">
      <t>シンコウキョク</t>
    </rPh>
    <phoneticPr fontId="1"/>
  </si>
  <si>
    <t>043-8558</t>
  </si>
  <si>
    <t>檜山郡江差町字陣屋町336-3</t>
    <rPh sb="0" eb="3">
      <t>ヒヤマグン</t>
    </rPh>
    <rPh sb="3" eb="6">
      <t>エサシチョウ</t>
    </rPh>
    <rPh sb="6" eb="7">
      <t>アザ</t>
    </rPh>
    <rPh sb="7" eb="10">
      <t>ジンヤチョウ</t>
    </rPh>
    <phoneticPr fontId="1"/>
  </si>
  <si>
    <t>檜山振興局保健環境部社会福祉課地域福祉係</t>
    <rPh sb="0" eb="2">
      <t>ヒヤマ</t>
    </rPh>
    <rPh sb="2" eb="5">
      <t>シンコウキョク</t>
    </rPh>
    <rPh sb="5" eb="7">
      <t>ホケン</t>
    </rPh>
    <rPh sb="7" eb="10">
      <t>カンキョウブ</t>
    </rPh>
    <rPh sb="10" eb="12">
      <t>シャカイ</t>
    </rPh>
    <rPh sb="12" eb="14">
      <t>フクシ</t>
    </rPh>
    <rPh sb="14" eb="15">
      <t>カ</t>
    </rPh>
    <rPh sb="15" eb="17">
      <t>チイキ</t>
    </rPh>
    <rPh sb="17" eb="19">
      <t>フクシ</t>
    </rPh>
    <rPh sb="19" eb="20">
      <t>カカ</t>
    </rPh>
    <phoneticPr fontId="1"/>
  </si>
  <si>
    <t>0139-52-6651</t>
  </si>
  <si>
    <t>0139-52-3010</t>
  </si>
  <si>
    <t>043-8560</t>
  </si>
  <si>
    <t>桧山郡江差町字中歌町193番地1</t>
    <rPh sb="0" eb="2">
      <t>ヒヤマ</t>
    </rPh>
    <rPh sb="2" eb="3">
      <t>グン</t>
    </rPh>
    <rPh sb="3" eb="6">
      <t>エサシチョウ</t>
    </rPh>
    <rPh sb="6" eb="7">
      <t>アザ</t>
    </rPh>
    <rPh sb="7" eb="8">
      <t>ナカ</t>
    </rPh>
    <rPh sb="8" eb="9">
      <t>ウタ</t>
    </rPh>
    <rPh sb="9" eb="10">
      <t>チョウ</t>
    </rPh>
    <rPh sb="13" eb="15">
      <t>バンチ</t>
    </rPh>
    <phoneticPr fontId="1"/>
  </si>
  <si>
    <t>0139-52-6720</t>
  </si>
  <si>
    <t>0139-52-5666</t>
  </si>
  <si>
    <t>上ノ国町</t>
    <rPh sb="0" eb="1">
      <t>ウエ</t>
    </rPh>
    <rPh sb="2" eb="3">
      <t>クニ</t>
    </rPh>
    <rPh sb="3" eb="4">
      <t>チョウ</t>
    </rPh>
    <phoneticPr fontId="1"/>
  </si>
  <si>
    <t>檜山郡上ノ国町字大留100番地</t>
    <rPh sb="0" eb="3">
      <t>ヒヤマグン</t>
    </rPh>
    <rPh sb="3" eb="4">
      <t>ウエ</t>
    </rPh>
    <rPh sb="5" eb="6">
      <t>クニ</t>
    </rPh>
    <rPh sb="6" eb="7">
      <t>チョウ</t>
    </rPh>
    <rPh sb="7" eb="8">
      <t>アザ</t>
    </rPh>
    <rPh sb="8" eb="9">
      <t>オオ</t>
    </rPh>
    <rPh sb="9" eb="10">
      <t>トド</t>
    </rPh>
    <rPh sb="13" eb="15">
      <t>バンチ</t>
    </rPh>
    <phoneticPr fontId="1"/>
  </si>
  <si>
    <t>上ノ国町役場　住民課住民環境グループ</t>
    <rPh sb="0" eb="1">
      <t>カミ</t>
    </rPh>
    <rPh sb="2" eb="3">
      <t>クニ</t>
    </rPh>
    <rPh sb="3" eb="4">
      <t>チョウ</t>
    </rPh>
    <rPh sb="4" eb="6">
      <t>ヤクバ</t>
    </rPh>
    <rPh sb="7" eb="9">
      <t>ジュウミン</t>
    </rPh>
    <rPh sb="9" eb="10">
      <t>カ</t>
    </rPh>
    <rPh sb="10" eb="12">
      <t>ジュウミン</t>
    </rPh>
    <rPh sb="12" eb="14">
      <t>カンキョウ</t>
    </rPh>
    <phoneticPr fontId="1"/>
  </si>
  <si>
    <t>0139-55-2311</t>
  </si>
  <si>
    <t>0139-55-2025</t>
  </si>
  <si>
    <t>043-1113</t>
  </si>
  <si>
    <t>檜山郡厚沢部町新町181番地6　厚沢部町保健福祉センター</t>
    <rPh sb="0" eb="3">
      <t>ヒヤマグン</t>
    </rPh>
    <rPh sb="3" eb="6">
      <t>アッサブ</t>
    </rPh>
    <rPh sb="6" eb="7">
      <t>チョウ</t>
    </rPh>
    <rPh sb="7" eb="9">
      <t>シンマチ</t>
    </rPh>
    <rPh sb="12" eb="14">
      <t>バンチ</t>
    </rPh>
    <rPh sb="16" eb="20">
      <t>アッサブチョウ</t>
    </rPh>
    <rPh sb="20" eb="22">
      <t>ホケン</t>
    </rPh>
    <rPh sb="22" eb="24">
      <t>フクシ</t>
    </rPh>
    <phoneticPr fontId="1"/>
  </si>
  <si>
    <t>0139-64-3319</t>
  </si>
  <si>
    <t>0139-67-2845</t>
  </si>
  <si>
    <t>043-0103</t>
  </si>
  <si>
    <t>爾志郡乙部町字緑町388番地</t>
    <rPh sb="12" eb="14">
      <t>バンチ</t>
    </rPh>
    <phoneticPr fontId="1"/>
  </si>
  <si>
    <t>0139-62-2855</t>
  </si>
  <si>
    <t>0139-62-2939</t>
  </si>
  <si>
    <t>043-1401</t>
  </si>
  <si>
    <t>奥尻郡奥尻町字奥尻462番地 　奥尻町保健福祉センター　</t>
    <rPh sb="12" eb="14">
      <t>バンチ</t>
    </rPh>
    <phoneticPr fontId="1"/>
  </si>
  <si>
    <t>01397-2-3381</t>
  </si>
  <si>
    <t>01397-2-4061</t>
  </si>
  <si>
    <t>049-4592</t>
  </si>
  <si>
    <t>久遠郡せたな町北檜山区徳島63番地1</t>
  </si>
  <si>
    <t>保健福祉課社会福祉係</t>
    <rPh sb="0" eb="2">
      <t>ホケン</t>
    </rPh>
    <rPh sb="2" eb="4">
      <t>フクシ</t>
    </rPh>
    <rPh sb="4" eb="5">
      <t>カ</t>
    </rPh>
    <rPh sb="5" eb="7">
      <t>シャカイ</t>
    </rPh>
    <rPh sb="7" eb="9">
      <t>フクシ</t>
    </rPh>
    <rPh sb="9" eb="10">
      <t>カカ</t>
    </rPh>
    <phoneticPr fontId="1"/>
  </si>
  <si>
    <t>0137-84-5065</t>
  </si>
  <si>
    <t>049-4308</t>
  </si>
  <si>
    <t>瀬棚郡今金町字今金17番地の2　今金町総合福祉施設としべつ</t>
    <rPh sb="11" eb="13">
      <t>バンチ</t>
    </rPh>
    <rPh sb="16" eb="19">
      <t>イマカネチョウ</t>
    </rPh>
    <rPh sb="19" eb="21">
      <t>ソウゴウ</t>
    </rPh>
    <rPh sb="21" eb="23">
      <t>フクシ</t>
    </rPh>
    <rPh sb="23" eb="25">
      <t>シセツ</t>
    </rPh>
    <phoneticPr fontId="1"/>
  </si>
  <si>
    <t>今金町役場　保健福祉課　総務グループ</t>
    <rPh sb="0" eb="1">
      <t>イマ</t>
    </rPh>
    <rPh sb="1" eb="2">
      <t>ガネ</t>
    </rPh>
    <rPh sb="2" eb="3">
      <t>チョウ</t>
    </rPh>
    <rPh sb="3" eb="5">
      <t>ヤクバ</t>
    </rPh>
    <phoneticPr fontId="1"/>
  </si>
  <si>
    <t>0137-82-2780</t>
  </si>
  <si>
    <t>0137-82-3867</t>
  </si>
  <si>
    <t>079-8610</t>
    <phoneticPr fontId="1"/>
  </si>
  <si>
    <t>旭川市永山6条19丁目1‐1</t>
    <rPh sb="0" eb="3">
      <t>アサヒカワシ</t>
    </rPh>
    <rPh sb="3" eb="5">
      <t>ナガヤマ</t>
    </rPh>
    <rPh sb="6" eb="7">
      <t>ジョウ</t>
    </rPh>
    <rPh sb="9" eb="11">
      <t>チョウメ</t>
    </rPh>
    <phoneticPr fontId="1"/>
  </si>
  <si>
    <t>上川総合振興局保健環境部社会福祉課</t>
    <rPh sb="0" eb="2">
      <t>カミカワ</t>
    </rPh>
    <rPh sb="2" eb="4">
      <t>ソウゴウ</t>
    </rPh>
    <rPh sb="4" eb="7">
      <t>シンコウキョク</t>
    </rPh>
    <rPh sb="7" eb="9">
      <t>ホケン</t>
    </rPh>
    <rPh sb="9" eb="12">
      <t>カンキョウブ</t>
    </rPh>
    <rPh sb="12" eb="14">
      <t>シャカイ</t>
    </rPh>
    <rPh sb="14" eb="16">
      <t>フクシ</t>
    </rPh>
    <rPh sb="16" eb="17">
      <t>カ</t>
    </rPh>
    <phoneticPr fontId="1"/>
  </si>
  <si>
    <t>0166-46-5982</t>
  </si>
  <si>
    <t>0166-46-5203</t>
  </si>
  <si>
    <t>074-0412</t>
  </si>
  <si>
    <t>雨竜郡幌加内町字親和　幌加内町保健福祉総合センター</t>
    <rPh sb="0" eb="3">
      <t>ウリュウグン</t>
    </rPh>
    <rPh sb="3" eb="7">
      <t>ホロカナイチョウ</t>
    </rPh>
    <rPh sb="7" eb="8">
      <t>アザ</t>
    </rPh>
    <rPh sb="8" eb="10">
      <t>シンワ</t>
    </rPh>
    <rPh sb="11" eb="15">
      <t>ホロカナイチョウ</t>
    </rPh>
    <rPh sb="15" eb="17">
      <t>ホケン</t>
    </rPh>
    <rPh sb="17" eb="19">
      <t>フクシ</t>
    </rPh>
    <rPh sb="19" eb="21">
      <t>ソウゴウ</t>
    </rPh>
    <phoneticPr fontId="1"/>
  </si>
  <si>
    <t>保健福祉課　しあわせ福祉係</t>
    <rPh sb="0" eb="2">
      <t>ホケン</t>
    </rPh>
    <rPh sb="2" eb="4">
      <t>フクシ</t>
    </rPh>
    <rPh sb="4" eb="5">
      <t>カ</t>
    </rPh>
    <rPh sb="10" eb="12">
      <t>フクシ</t>
    </rPh>
    <rPh sb="12" eb="13">
      <t>カカリ</t>
    </rPh>
    <phoneticPr fontId="1"/>
  </si>
  <si>
    <t>0165-35-3090</t>
  </si>
  <si>
    <t>0165-35-3091</t>
  </si>
  <si>
    <t>071-1201</t>
  </si>
  <si>
    <t>健康福祉課　地域福祉係</t>
    <rPh sb="0" eb="2">
      <t>ケンコウ</t>
    </rPh>
    <rPh sb="2" eb="4">
      <t>フクシ</t>
    </rPh>
    <rPh sb="4" eb="5">
      <t>カ</t>
    </rPh>
    <rPh sb="6" eb="8">
      <t>チイキ</t>
    </rPh>
    <rPh sb="8" eb="10">
      <t>フクシ</t>
    </rPh>
    <rPh sb="10" eb="11">
      <t>カカリ</t>
    </rPh>
    <phoneticPr fontId="1"/>
  </si>
  <si>
    <t>0166-87-2112</t>
  </si>
  <si>
    <t>0166-87-2226</t>
  </si>
  <si>
    <t>071-1592</t>
  </si>
  <si>
    <t>上川郡東神楽町南1条西1丁目3番2号</t>
    <phoneticPr fontId="1"/>
  </si>
  <si>
    <t>0166-83-4180</t>
  </si>
  <si>
    <t>当麻町</t>
    <rPh sb="0" eb="2">
      <t>トウアサ</t>
    </rPh>
    <rPh sb="2" eb="3">
      <t>チョウ</t>
    </rPh>
    <phoneticPr fontId="1"/>
  </si>
  <si>
    <t>078-1393</t>
  </si>
  <si>
    <t>上川郡当麻町3条東2丁目11番1号</t>
    <rPh sb="10" eb="12">
      <t>チョウメ</t>
    </rPh>
    <rPh sb="14" eb="15">
      <t>バン</t>
    </rPh>
    <rPh sb="16" eb="17">
      <t>ゴウ</t>
    </rPh>
    <phoneticPr fontId="1"/>
  </si>
  <si>
    <t>0166-84-2111</t>
    <phoneticPr fontId="1"/>
  </si>
  <si>
    <t>0166-84-4883</t>
  </si>
  <si>
    <t>078-0392</t>
  </si>
  <si>
    <t>上川郡比布町北町1丁目2番1号</t>
  </si>
  <si>
    <t>保健福祉課福祉係</t>
    <phoneticPr fontId="1"/>
  </si>
  <si>
    <t>0166-85-4804</t>
  </si>
  <si>
    <t>0166-85-2389</t>
  </si>
  <si>
    <t>愛別町</t>
    <rPh sb="0" eb="1">
      <t>アイ</t>
    </rPh>
    <rPh sb="1" eb="2">
      <t>ベツ</t>
    </rPh>
    <rPh sb="2" eb="3">
      <t>チョウ</t>
    </rPh>
    <phoneticPr fontId="1"/>
  </si>
  <si>
    <t>078-1492</t>
  </si>
  <si>
    <t>上川郡愛別町字本町179番地</t>
    <rPh sb="0" eb="3">
      <t>カミカワグン</t>
    </rPh>
    <rPh sb="3" eb="6">
      <t>アイベツチョウ</t>
    </rPh>
    <rPh sb="6" eb="7">
      <t>アザ</t>
    </rPh>
    <rPh sb="7" eb="9">
      <t>ホンチョウ</t>
    </rPh>
    <rPh sb="12" eb="14">
      <t>バンチ</t>
    </rPh>
    <phoneticPr fontId="1"/>
  </si>
  <si>
    <t>保健福祉課</t>
    <rPh sb="0" eb="2">
      <t>ホケン</t>
    </rPh>
    <rPh sb="2" eb="4">
      <t>フクシ</t>
    </rPh>
    <rPh sb="4" eb="5">
      <t>カ</t>
    </rPh>
    <phoneticPr fontId="1"/>
  </si>
  <si>
    <t>01658-6-5111</t>
  </si>
  <si>
    <t>01658-9-3933</t>
  </si>
  <si>
    <t>078-1753</t>
  </si>
  <si>
    <t>上川郡上川町南町18０番地</t>
    <rPh sb="11" eb="13">
      <t>バンチ</t>
    </rPh>
    <phoneticPr fontId="1"/>
  </si>
  <si>
    <t>上川町保健福祉課</t>
    <rPh sb="0" eb="3">
      <t>カミカワチョウ</t>
    </rPh>
    <rPh sb="3" eb="5">
      <t>ホケン</t>
    </rPh>
    <rPh sb="5" eb="7">
      <t>フクシ</t>
    </rPh>
    <rPh sb="7" eb="8">
      <t>カ</t>
    </rPh>
    <phoneticPr fontId="1"/>
  </si>
  <si>
    <t>01658-2-4055</t>
  </si>
  <si>
    <t>01658-2-1220</t>
  </si>
  <si>
    <t>071-1492</t>
  </si>
  <si>
    <t>上川郡東川町東町1丁目16番1号</t>
    <rPh sb="9" eb="11">
      <t>チョウメ</t>
    </rPh>
    <rPh sb="13" eb="14">
      <t>バン</t>
    </rPh>
    <rPh sb="15" eb="16">
      <t>ゴウ</t>
    </rPh>
    <phoneticPr fontId="1"/>
  </si>
  <si>
    <t>保健福祉課社会福祉室</t>
    <phoneticPr fontId="1"/>
  </si>
  <si>
    <t>0166-82-3644</t>
  </si>
  <si>
    <t>071-0292</t>
  </si>
  <si>
    <t>上川郡美瑛町本町4丁目6番1号</t>
    <rPh sb="12" eb="13">
      <t>バン</t>
    </rPh>
    <rPh sb="14" eb="15">
      <t>ゴウ</t>
    </rPh>
    <phoneticPr fontId="1"/>
  </si>
  <si>
    <t>美瑛町役場　保健福祉課社会係</t>
    <rPh sb="0" eb="3">
      <t>ビエイチョウ</t>
    </rPh>
    <rPh sb="3" eb="5">
      <t>ヤクバ</t>
    </rPh>
    <rPh sb="11" eb="13">
      <t>シャカイ</t>
    </rPh>
    <rPh sb="13" eb="14">
      <t>ガカリ</t>
    </rPh>
    <phoneticPr fontId="1"/>
  </si>
  <si>
    <t>0166-92-4245</t>
  </si>
  <si>
    <t>0166-92-1115</t>
  </si>
  <si>
    <t>098-0132</t>
  </si>
  <si>
    <t>上川郡和寒町字西町111番地</t>
    <rPh sb="0" eb="3">
      <t>カミカワグン</t>
    </rPh>
    <rPh sb="3" eb="6">
      <t>ワッサムチョウ</t>
    </rPh>
    <rPh sb="6" eb="7">
      <t>アザ</t>
    </rPh>
    <rPh sb="7" eb="9">
      <t>ニシマチ</t>
    </rPh>
    <rPh sb="12" eb="14">
      <t>バンチ</t>
    </rPh>
    <phoneticPr fontId="1"/>
  </si>
  <si>
    <t>保健福祉課福祉係</t>
    <rPh sb="5" eb="7">
      <t>フクシ</t>
    </rPh>
    <rPh sb="7" eb="8">
      <t>カカ</t>
    </rPh>
    <phoneticPr fontId="1"/>
  </si>
  <si>
    <t>0165-32-2000</t>
  </si>
  <si>
    <t>0165-32-3377</t>
  </si>
  <si>
    <t>098-0338</t>
    <phoneticPr fontId="1"/>
  </si>
  <si>
    <t>上川郡剣淵町仲町28番1号　ふれあい健康センター内</t>
    <rPh sb="18" eb="20">
      <t>ケンコウ</t>
    </rPh>
    <rPh sb="24" eb="25">
      <t>ナイ</t>
    </rPh>
    <phoneticPr fontId="1"/>
  </si>
  <si>
    <t>健康福祉課福祉介護グループ</t>
    <rPh sb="0" eb="2">
      <t>ケンコウ</t>
    </rPh>
    <rPh sb="2" eb="4">
      <t>フクシ</t>
    </rPh>
    <rPh sb="4" eb="5">
      <t>カ</t>
    </rPh>
    <rPh sb="5" eb="7">
      <t>フクシ</t>
    </rPh>
    <rPh sb="7" eb="9">
      <t>カイゴ</t>
    </rPh>
    <phoneticPr fontId="1"/>
  </si>
  <si>
    <t>0165-34-3955</t>
  </si>
  <si>
    <t>0165-34-3985</t>
  </si>
  <si>
    <t>098-1206</t>
  </si>
  <si>
    <t>上川郡下川町幸町63番地　下川町役場</t>
    <rPh sb="13" eb="16">
      <t>シモカワチョウ</t>
    </rPh>
    <rPh sb="16" eb="18">
      <t>ヤクバ</t>
    </rPh>
    <phoneticPr fontId="1"/>
  </si>
  <si>
    <t>保健福祉課</t>
    <phoneticPr fontId="1"/>
  </si>
  <si>
    <t>01655-4-2511</t>
  </si>
  <si>
    <t>01655-4-2517</t>
  </si>
  <si>
    <t>上富良野町</t>
    <rPh sb="0" eb="4">
      <t>カミフラノ</t>
    </rPh>
    <rPh sb="4" eb="5">
      <t>チョウ</t>
    </rPh>
    <phoneticPr fontId="1"/>
  </si>
  <si>
    <t>空知郡上富良野町大町2丁目8番4号　上富良野町保健福祉総合センター内</t>
    <rPh sb="0" eb="3">
      <t>ソラチグン</t>
    </rPh>
    <rPh sb="3" eb="8">
      <t>カミフラノチョウ</t>
    </rPh>
    <rPh sb="8" eb="10">
      <t>オオマチ</t>
    </rPh>
    <rPh sb="11" eb="13">
      <t>チョウメ</t>
    </rPh>
    <rPh sb="14" eb="15">
      <t>バン</t>
    </rPh>
    <rPh sb="16" eb="17">
      <t>ゴウ</t>
    </rPh>
    <rPh sb="33" eb="34">
      <t>ナイ</t>
    </rPh>
    <phoneticPr fontId="1"/>
  </si>
  <si>
    <t>保健福祉課　福祉対策班</t>
    <rPh sb="0" eb="2">
      <t>ホケン</t>
    </rPh>
    <rPh sb="2" eb="4">
      <t>フクシ</t>
    </rPh>
    <rPh sb="4" eb="5">
      <t>カ</t>
    </rPh>
    <rPh sb="6" eb="8">
      <t>フクシ</t>
    </rPh>
    <rPh sb="8" eb="11">
      <t>タイサクハン</t>
    </rPh>
    <phoneticPr fontId="1"/>
  </si>
  <si>
    <t>0167-45-6987</t>
  </si>
  <si>
    <t>0167-45-5788</t>
  </si>
  <si>
    <t>中富良野町</t>
    <rPh sb="0" eb="1">
      <t>ナカ</t>
    </rPh>
    <rPh sb="1" eb="4">
      <t>フラノ</t>
    </rPh>
    <rPh sb="4" eb="5">
      <t>チョウ</t>
    </rPh>
    <phoneticPr fontId="1"/>
  </si>
  <si>
    <t>071-0753</t>
  </si>
  <si>
    <t>空知郡中富良野町南町10番10号</t>
    <rPh sb="0" eb="3">
      <t>ソラチグン</t>
    </rPh>
    <rPh sb="3" eb="4">
      <t>ナカ</t>
    </rPh>
    <rPh sb="4" eb="7">
      <t>フラノ</t>
    </rPh>
    <rPh sb="7" eb="8">
      <t>チョウ</t>
    </rPh>
    <rPh sb="8" eb="9">
      <t>ミナミ</t>
    </rPh>
    <rPh sb="9" eb="10">
      <t>マチ</t>
    </rPh>
    <rPh sb="12" eb="13">
      <t>バン</t>
    </rPh>
    <rPh sb="15" eb="16">
      <t>ゴウ</t>
    </rPh>
    <phoneticPr fontId="1"/>
  </si>
  <si>
    <t>0167-44-2125</t>
  </si>
  <si>
    <t>0167-44-4300</t>
  </si>
  <si>
    <t>079-2403</t>
  </si>
  <si>
    <t>0167-52-2211</t>
  </si>
  <si>
    <t>0167-39-7020</t>
  </si>
  <si>
    <t>079-2201</t>
  </si>
  <si>
    <t>福祉子育て支援課</t>
    <rPh sb="0" eb="2">
      <t>フクシ</t>
    </rPh>
    <rPh sb="2" eb="4">
      <t>コソダ</t>
    </rPh>
    <rPh sb="5" eb="7">
      <t>シエン</t>
    </rPh>
    <rPh sb="7" eb="8">
      <t>カ</t>
    </rPh>
    <phoneticPr fontId="1"/>
  </si>
  <si>
    <t>0167-56-2125</t>
  </si>
  <si>
    <t>0167-56-2184</t>
  </si>
  <si>
    <t>098-2252</t>
  </si>
  <si>
    <t>中川郡美深町字西町18番地　美深町保健センター内</t>
    <rPh sb="11" eb="13">
      <t>バンチ</t>
    </rPh>
    <rPh sb="14" eb="17">
      <t>ビフカチョウ</t>
    </rPh>
    <rPh sb="17" eb="19">
      <t>ホケン</t>
    </rPh>
    <rPh sb="23" eb="24">
      <t>ナイ</t>
    </rPh>
    <phoneticPr fontId="1"/>
  </si>
  <si>
    <t>保健福祉課保健福祉グループ福祉係</t>
    <rPh sb="0" eb="2">
      <t>ホケン</t>
    </rPh>
    <rPh sb="2" eb="4">
      <t>フクシ</t>
    </rPh>
    <rPh sb="4" eb="5">
      <t>カ</t>
    </rPh>
    <rPh sb="5" eb="7">
      <t>ホケン</t>
    </rPh>
    <rPh sb="7" eb="9">
      <t>フクシ</t>
    </rPh>
    <rPh sb="13" eb="16">
      <t>フクシカカリ</t>
    </rPh>
    <phoneticPr fontId="1"/>
  </si>
  <si>
    <t>01656-2-1683</t>
  </si>
  <si>
    <t>01656-2-1626</t>
  </si>
  <si>
    <t>098-2501</t>
  </si>
  <si>
    <t>中川郡音威子府村字音威子府5０9番地88　音威子府村保健福祉センター内</t>
    <rPh sb="16" eb="18">
      <t>バンチ</t>
    </rPh>
    <rPh sb="21" eb="26">
      <t>オトイネップムラ</t>
    </rPh>
    <rPh sb="26" eb="28">
      <t>ホケン</t>
    </rPh>
    <rPh sb="28" eb="30">
      <t>フクシ</t>
    </rPh>
    <rPh sb="34" eb="35">
      <t>ナイ</t>
    </rPh>
    <phoneticPr fontId="1"/>
  </si>
  <si>
    <t>01656-9-3050</t>
  </si>
  <si>
    <t>01656-9-3055</t>
  </si>
  <si>
    <t>中川町</t>
    <rPh sb="0" eb="3">
      <t>ナカガワチョウ</t>
    </rPh>
    <phoneticPr fontId="1"/>
  </si>
  <si>
    <t>098-2802</t>
    <phoneticPr fontId="1"/>
  </si>
  <si>
    <t>中川郡中川町字中川337番地</t>
    <rPh sb="0" eb="2">
      <t>ナカガワ</t>
    </rPh>
    <rPh sb="2" eb="3">
      <t>グン</t>
    </rPh>
    <rPh sb="3" eb="5">
      <t>ナカガワ</t>
    </rPh>
    <rPh sb="5" eb="6">
      <t>チョウ</t>
    </rPh>
    <rPh sb="6" eb="7">
      <t>アザ</t>
    </rPh>
    <rPh sb="7" eb="9">
      <t>ナカガワ</t>
    </rPh>
    <rPh sb="12" eb="14">
      <t>バンチ</t>
    </rPh>
    <phoneticPr fontId="1"/>
  </si>
  <si>
    <t>中川町役場　住民課幸福推進室</t>
    <rPh sb="0" eb="2">
      <t>ナカガワ</t>
    </rPh>
    <rPh sb="2" eb="3">
      <t>チョウ</t>
    </rPh>
    <rPh sb="3" eb="5">
      <t>ヤクバ</t>
    </rPh>
    <rPh sb="6" eb="9">
      <t>ジュウミンカ</t>
    </rPh>
    <rPh sb="9" eb="11">
      <t>コウフク</t>
    </rPh>
    <rPh sb="11" eb="13">
      <t>スイシン</t>
    </rPh>
    <rPh sb="13" eb="14">
      <t>シツ</t>
    </rPh>
    <phoneticPr fontId="1"/>
  </si>
  <si>
    <t>01656-7-2813</t>
  </si>
  <si>
    <t>01656-7-2160</t>
  </si>
  <si>
    <t>留萌振興局</t>
    <rPh sb="0" eb="2">
      <t>ルモイ</t>
    </rPh>
    <rPh sb="2" eb="5">
      <t>シンコウキョク</t>
    </rPh>
    <phoneticPr fontId="1"/>
  </si>
  <si>
    <t>077-8585</t>
  </si>
  <si>
    <t>留萌市住之江町2丁目1番地2　北海道留萌合同庁舎内</t>
    <rPh sb="3" eb="4">
      <t>ス</t>
    </rPh>
    <rPh sb="4" eb="5">
      <t>ノ</t>
    </rPh>
    <rPh sb="5" eb="6">
      <t>エ</t>
    </rPh>
    <rPh sb="6" eb="7">
      <t>チョウ</t>
    </rPh>
    <rPh sb="8" eb="10">
      <t>チョウメ</t>
    </rPh>
    <rPh sb="11" eb="13">
      <t>バンチ</t>
    </rPh>
    <rPh sb="15" eb="18">
      <t>ホッカイドウ</t>
    </rPh>
    <rPh sb="18" eb="20">
      <t>ルモイ</t>
    </rPh>
    <rPh sb="20" eb="22">
      <t>ゴウドウ</t>
    </rPh>
    <rPh sb="22" eb="24">
      <t>チョウシャ</t>
    </rPh>
    <rPh sb="24" eb="25">
      <t>ナイ</t>
    </rPh>
    <phoneticPr fontId="1"/>
  </si>
  <si>
    <t>留萌振興局保健環境部社会福祉課地域福祉係
（日本赤十字社北海道支部留萌地区事務局）</t>
    <rPh sb="0" eb="2">
      <t>ルモイ</t>
    </rPh>
    <rPh sb="2" eb="5">
      <t>シンコウキョク</t>
    </rPh>
    <rPh sb="5" eb="7">
      <t>ホケン</t>
    </rPh>
    <rPh sb="7" eb="10">
      <t>カンキョウブ</t>
    </rPh>
    <rPh sb="10" eb="12">
      <t>シャカイ</t>
    </rPh>
    <rPh sb="12" eb="14">
      <t>フクシ</t>
    </rPh>
    <rPh sb="14" eb="15">
      <t>カ</t>
    </rPh>
    <rPh sb="15" eb="17">
      <t>チイキ</t>
    </rPh>
    <rPh sb="17" eb="19">
      <t>フクシ</t>
    </rPh>
    <rPh sb="19" eb="20">
      <t>カカ</t>
    </rPh>
    <rPh sb="22" eb="24">
      <t>ニホン</t>
    </rPh>
    <rPh sb="24" eb="27">
      <t>セキジュウジ</t>
    </rPh>
    <rPh sb="27" eb="28">
      <t>シャ</t>
    </rPh>
    <rPh sb="28" eb="31">
      <t>ホッカイドウ</t>
    </rPh>
    <rPh sb="31" eb="33">
      <t>シブ</t>
    </rPh>
    <rPh sb="33" eb="35">
      <t>ルモイ</t>
    </rPh>
    <rPh sb="35" eb="37">
      <t>チク</t>
    </rPh>
    <rPh sb="37" eb="40">
      <t>ジムキョク</t>
    </rPh>
    <phoneticPr fontId="1"/>
  </si>
  <si>
    <t>0164-42-8317</t>
  </si>
  <si>
    <t>0164-42-4715</t>
  </si>
  <si>
    <t>077-0292</t>
  </si>
  <si>
    <t>増毛郡増毛町弁天町3丁目61</t>
    <rPh sb="0" eb="3">
      <t>マシケグン</t>
    </rPh>
    <rPh sb="3" eb="6">
      <t>マシケチョウ</t>
    </rPh>
    <rPh sb="6" eb="9">
      <t>ベンテンチョウ</t>
    </rPh>
    <rPh sb="10" eb="12">
      <t>チョウメ</t>
    </rPh>
    <phoneticPr fontId="1"/>
  </si>
  <si>
    <t>福祉厚生課民生係</t>
    <rPh sb="0" eb="2">
      <t>フクシ</t>
    </rPh>
    <rPh sb="2" eb="4">
      <t>コウセイ</t>
    </rPh>
    <rPh sb="4" eb="5">
      <t>カ</t>
    </rPh>
    <rPh sb="5" eb="7">
      <t>ミンセイ</t>
    </rPh>
    <rPh sb="7" eb="8">
      <t>カカ</t>
    </rPh>
    <phoneticPr fontId="1"/>
  </si>
  <si>
    <t>0164-53-3111</t>
  </si>
  <si>
    <t>0164-53-2224</t>
  </si>
  <si>
    <t>078-3301</t>
  </si>
  <si>
    <t>小平町社会福祉協議会内</t>
    <rPh sb="0" eb="3">
      <t>オビラチョウ</t>
    </rPh>
    <rPh sb="3" eb="5">
      <t>シャカイ</t>
    </rPh>
    <rPh sb="5" eb="7">
      <t>フクシ</t>
    </rPh>
    <rPh sb="7" eb="10">
      <t>キョウギカイ</t>
    </rPh>
    <rPh sb="10" eb="11">
      <t>ナイ</t>
    </rPh>
    <phoneticPr fontId="1"/>
  </si>
  <si>
    <t>0164-59-1643</t>
  </si>
  <si>
    <t>078-3792</t>
  </si>
  <si>
    <t>苫前郡苫前町字旭37番地の1　苫前町役場内</t>
    <rPh sb="10" eb="12">
      <t>バンチ</t>
    </rPh>
    <rPh sb="15" eb="17">
      <t>トママエ</t>
    </rPh>
    <rPh sb="17" eb="20">
      <t>マチヤクバ</t>
    </rPh>
    <rPh sb="20" eb="21">
      <t>ナイ</t>
    </rPh>
    <phoneticPr fontId="1"/>
  </si>
  <si>
    <t>0164-64-2215</t>
  </si>
  <si>
    <t>0164-64-2074</t>
  </si>
  <si>
    <t>078-4198</t>
  </si>
  <si>
    <t>苫前郡羽幌町南町1番地の1</t>
    <rPh sb="9" eb="11">
      <t>バンチ</t>
    </rPh>
    <phoneticPr fontId="1"/>
  </si>
  <si>
    <t>福祉課社会福祉係</t>
    <rPh sb="0" eb="2">
      <t>フクシ</t>
    </rPh>
    <rPh sb="2" eb="3">
      <t>カ</t>
    </rPh>
    <rPh sb="3" eb="5">
      <t>シャカイ</t>
    </rPh>
    <rPh sb="5" eb="7">
      <t>フクシ</t>
    </rPh>
    <rPh sb="7" eb="8">
      <t>カカ</t>
    </rPh>
    <phoneticPr fontId="1"/>
  </si>
  <si>
    <t>0164-68-7004</t>
  </si>
  <si>
    <t>0164-62-1219</t>
  </si>
  <si>
    <t>078-4492</t>
  </si>
  <si>
    <t>苫前郡初山別村字初山別96番地1</t>
    <rPh sb="13" eb="15">
      <t>バンチ</t>
    </rPh>
    <phoneticPr fontId="1"/>
  </si>
  <si>
    <t>住民課戸籍住民係</t>
    <rPh sb="0" eb="2">
      <t>ジュウミン</t>
    </rPh>
    <rPh sb="2" eb="3">
      <t>カ</t>
    </rPh>
    <rPh sb="3" eb="5">
      <t>コセキ</t>
    </rPh>
    <rPh sb="5" eb="7">
      <t>ジュウミン</t>
    </rPh>
    <rPh sb="7" eb="8">
      <t>カカ</t>
    </rPh>
    <phoneticPr fontId="1"/>
  </si>
  <si>
    <t>0164-67-2211</t>
  </si>
  <si>
    <t>0164-67-2298</t>
  </si>
  <si>
    <t>098-3543</t>
  </si>
  <si>
    <t>福祉課福祉係</t>
    <rPh sb="0" eb="2">
      <t>フクシ</t>
    </rPh>
    <rPh sb="2" eb="3">
      <t>カ</t>
    </rPh>
    <phoneticPr fontId="1"/>
  </si>
  <si>
    <t>01632-7-2114</t>
  </si>
  <si>
    <t>01632-7-3695</t>
  </si>
  <si>
    <t>098-3398</t>
  </si>
  <si>
    <t>天塩郡天塩町新栄通8丁目1466番地の113</t>
    <rPh sb="0" eb="3">
      <t>テシオグン</t>
    </rPh>
    <rPh sb="3" eb="6">
      <t>テシオチョウ</t>
    </rPh>
    <rPh sb="6" eb="7">
      <t>シン</t>
    </rPh>
    <rPh sb="7" eb="8">
      <t>サカエ</t>
    </rPh>
    <rPh sb="8" eb="9">
      <t>ドオ</t>
    </rPh>
    <rPh sb="10" eb="11">
      <t>チョウ</t>
    </rPh>
    <rPh sb="11" eb="12">
      <t>メ</t>
    </rPh>
    <rPh sb="16" eb="18">
      <t>バンチ</t>
    </rPh>
    <phoneticPr fontId="1"/>
  </si>
  <si>
    <t>天塩町役場　福祉課　福祉係</t>
    <rPh sb="0" eb="2">
      <t>テシオ</t>
    </rPh>
    <rPh sb="2" eb="3">
      <t>チョウ</t>
    </rPh>
    <rPh sb="3" eb="5">
      <t>ヤクバ</t>
    </rPh>
    <rPh sb="6" eb="9">
      <t>フクシカ</t>
    </rPh>
    <rPh sb="10" eb="12">
      <t>フクシ</t>
    </rPh>
    <rPh sb="12" eb="13">
      <t>ガカリ</t>
    </rPh>
    <phoneticPr fontId="1"/>
  </si>
  <si>
    <t>01632-2-2464</t>
  </si>
  <si>
    <t>097-8558</t>
  </si>
  <si>
    <t>稚内市末広4丁目2-27</t>
    <rPh sb="0" eb="3">
      <t>ワッカナイシ</t>
    </rPh>
    <rPh sb="3" eb="5">
      <t>スエヒロ</t>
    </rPh>
    <rPh sb="6" eb="8">
      <t>チョウメ</t>
    </rPh>
    <phoneticPr fontId="1"/>
  </si>
  <si>
    <t>宗谷総合振興局保健環境部社会福祉課地域福祉係</t>
    <rPh sb="6" eb="7">
      <t>キョク</t>
    </rPh>
    <rPh sb="7" eb="12">
      <t>ホケンカンキョウブ</t>
    </rPh>
    <rPh sb="17" eb="19">
      <t>チイキ</t>
    </rPh>
    <rPh sb="19" eb="21">
      <t>フクシ</t>
    </rPh>
    <rPh sb="21" eb="22">
      <t>カカ</t>
    </rPh>
    <phoneticPr fontId="1"/>
  </si>
  <si>
    <t>0162-33-2543</t>
    <phoneticPr fontId="1"/>
  </si>
  <si>
    <t>0162-32-8688</t>
    <phoneticPr fontId="1"/>
  </si>
  <si>
    <t>天塩郡幌延町宮園町1番地1　</t>
  </si>
  <si>
    <t>保健福祉課福祉グループ</t>
    <rPh sb="0" eb="2">
      <t>ホケン</t>
    </rPh>
    <rPh sb="2" eb="4">
      <t>フクシ</t>
    </rPh>
    <rPh sb="4" eb="5">
      <t>カ</t>
    </rPh>
    <rPh sb="5" eb="7">
      <t>フクシ</t>
    </rPh>
    <phoneticPr fontId="1"/>
  </si>
  <si>
    <t>01632-5-1113</t>
  </si>
  <si>
    <t>01632-5-2971</t>
  </si>
  <si>
    <t>098-6234</t>
  </si>
  <si>
    <t>保険福祉課　福祉係</t>
    <rPh sb="0" eb="2">
      <t>ホケン</t>
    </rPh>
    <rPh sb="2" eb="4">
      <t>フクシ</t>
    </rPh>
    <rPh sb="4" eb="5">
      <t>カ</t>
    </rPh>
    <rPh sb="6" eb="8">
      <t>フクシ</t>
    </rPh>
    <rPh sb="8" eb="9">
      <t>カカ</t>
    </rPh>
    <phoneticPr fontId="1"/>
  </si>
  <si>
    <t>01635-2-2040</t>
  </si>
  <si>
    <t>01635-2-2075</t>
  </si>
  <si>
    <t>浜頓別町</t>
    <rPh sb="0" eb="3">
      <t>ハマトンベツ</t>
    </rPh>
    <rPh sb="3" eb="4">
      <t>チョウ</t>
    </rPh>
    <phoneticPr fontId="1"/>
  </si>
  <si>
    <t>098-5792</t>
  </si>
  <si>
    <t>01634-2-2551</t>
  </si>
  <si>
    <t>01634-2-3788</t>
  </si>
  <si>
    <t>098-5551</t>
  </si>
  <si>
    <t>枝幸郡中頓別町字中頓別175番地　中頓別町介護福祉センター</t>
    <rPh sb="14" eb="16">
      <t>バンチ</t>
    </rPh>
    <rPh sb="17" eb="21">
      <t>ナカトンベツチョウ</t>
    </rPh>
    <rPh sb="21" eb="23">
      <t>カイゴ</t>
    </rPh>
    <rPh sb="23" eb="25">
      <t>フクシ</t>
    </rPh>
    <phoneticPr fontId="1"/>
  </si>
  <si>
    <t>01634-6-1995</t>
  </si>
  <si>
    <t>01634-6-2110</t>
  </si>
  <si>
    <t>098-5892</t>
  </si>
  <si>
    <t>枝幸郡枝幸町本町916番地</t>
  </si>
  <si>
    <t>枝幸町役場保健福祉課福祉介護グループ</t>
    <phoneticPr fontId="1"/>
  </si>
  <si>
    <t>0163-62-1337</t>
  </si>
  <si>
    <t>0163-62-3353</t>
  </si>
  <si>
    <t>098-4110</t>
  </si>
  <si>
    <t>天塩郡豊富町大通6丁目　豊富町役場内</t>
    <rPh sb="6" eb="8">
      <t>オオドオリ</t>
    </rPh>
    <rPh sb="12" eb="14">
      <t>ホウフ</t>
    </rPh>
    <rPh sb="14" eb="17">
      <t>マチヤクバ</t>
    </rPh>
    <rPh sb="17" eb="18">
      <t>ナイ</t>
    </rPh>
    <phoneticPr fontId="1"/>
  </si>
  <si>
    <t>町民課社会福祉係</t>
    <rPh sb="0" eb="2">
      <t>チョウミン</t>
    </rPh>
    <rPh sb="2" eb="3">
      <t>カ</t>
    </rPh>
    <rPh sb="3" eb="5">
      <t>シャカイ</t>
    </rPh>
    <rPh sb="5" eb="7">
      <t>フクシ</t>
    </rPh>
    <rPh sb="7" eb="8">
      <t>カカ</t>
    </rPh>
    <phoneticPr fontId="1"/>
  </si>
  <si>
    <t>0162-82-1001</t>
  </si>
  <si>
    <t>0162-82-2806</t>
  </si>
  <si>
    <t>097-1201</t>
  </si>
  <si>
    <t>礼文郡礼文町大字香深村字トンナイ558番地の5</t>
  </si>
  <si>
    <t>礼文町役場　町民課地域福祉係</t>
    <rPh sb="6" eb="8">
      <t>チョウミン</t>
    </rPh>
    <rPh sb="8" eb="9">
      <t>カ</t>
    </rPh>
    <rPh sb="9" eb="11">
      <t>チイキ</t>
    </rPh>
    <rPh sb="11" eb="13">
      <t>フクシ</t>
    </rPh>
    <rPh sb="13" eb="14">
      <t>カカリ</t>
    </rPh>
    <phoneticPr fontId="1"/>
  </si>
  <si>
    <t>0163-86-1001</t>
  </si>
  <si>
    <t>0163-86-1664</t>
  </si>
  <si>
    <t>097-0401</t>
  </si>
  <si>
    <t>利尻郡利尻町沓形字緑町14番地1</t>
    <rPh sb="13" eb="15">
      <t>バンチ</t>
    </rPh>
    <phoneticPr fontId="1"/>
  </si>
  <si>
    <t>0163-84-2345</t>
  </si>
  <si>
    <t>0163-89-4747</t>
  </si>
  <si>
    <t>097-0101</t>
  </si>
  <si>
    <t>利尻郡利尻富士町鴛泊字富士野6番地　利尻富士町役場内</t>
    <rPh sb="18" eb="23">
      <t>リシリフジチョウ</t>
    </rPh>
    <rPh sb="23" eb="25">
      <t>ヤクバ</t>
    </rPh>
    <rPh sb="25" eb="26">
      <t>ナイ</t>
    </rPh>
    <phoneticPr fontId="1"/>
  </si>
  <si>
    <t>福祉課福祉介護係</t>
    <phoneticPr fontId="1"/>
  </si>
  <si>
    <t>0163-82-2075</t>
  </si>
  <si>
    <t>オホーツク総合振興局</t>
    <rPh sb="5" eb="7">
      <t>ソウゴウ</t>
    </rPh>
    <rPh sb="7" eb="10">
      <t>シンコウキョク</t>
    </rPh>
    <phoneticPr fontId="1"/>
  </si>
  <si>
    <t>093-8585</t>
  </si>
  <si>
    <t>網走市北7条西3丁目　北海道オホーツク総合振興局</t>
    <rPh sb="3" eb="4">
      <t>キタ</t>
    </rPh>
    <rPh sb="5" eb="6">
      <t>ジョウ</t>
    </rPh>
    <rPh sb="6" eb="7">
      <t>ニシ</t>
    </rPh>
    <rPh sb="8" eb="10">
      <t>チョウメ</t>
    </rPh>
    <rPh sb="11" eb="14">
      <t>ホッカイドウ</t>
    </rPh>
    <phoneticPr fontId="1"/>
  </si>
  <si>
    <t>保険環境部社会福祉課地域福祉係</t>
    <rPh sb="0" eb="2">
      <t>ホケン</t>
    </rPh>
    <rPh sb="2" eb="5">
      <t>カンキョウブ</t>
    </rPh>
    <rPh sb="5" eb="7">
      <t>シャカイ</t>
    </rPh>
    <rPh sb="7" eb="9">
      <t>フクシ</t>
    </rPh>
    <rPh sb="9" eb="10">
      <t>カ</t>
    </rPh>
    <rPh sb="10" eb="15">
      <t>チイキフクシカカリ</t>
    </rPh>
    <phoneticPr fontId="1"/>
  </si>
  <si>
    <t>0152-41-0687</t>
  </si>
  <si>
    <t>0152-45-9595</t>
    <phoneticPr fontId="1"/>
  </si>
  <si>
    <t>099-2392</t>
  </si>
  <si>
    <t>網走郡大空町女満別西3条4丁目1番1号</t>
    <rPh sb="16" eb="17">
      <t>バン</t>
    </rPh>
    <rPh sb="18" eb="19">
      <t>ゴウ</t>
    </rPh>
    <phoneticPr fontId="1"/>
  </si>
  <si>
    <t>大空町役場　福祉課　福祉グループ</t>
    <rPh sb="6" eb="9">
      <t>フクシカ</t>
    </rPh>
    <rPh sb="10" eb="12">
      <t>フクシ</t>
    </rPh>
    <phoneticPr fontId="1"/>
  </si>
  <si>
    <t>0152-74-2111</t>
  </si>
  <si>
    <t>0152-74-2191</t>
  </si>
  <si>
    <t>092-8650</t>
  </si>
  <si>
    <t>社会福祉法人 美幌町社会福祉協議会</t>
    <rPh sb="0" eb="2">
      <t>シャカイ</t>
    </rPh>
    <rPh sb="2" eb="4">
      <t>フクシ</t>
    </rPh>
    <rPh sb="4" eb="6">
      <t>ホウジン</t>
    </rPh>
    <rPh sb="7" eb="10">
      <t>ビホロチョウ</t>
    </rPh>
    <rPh sb="10" eb="12">
      <t>シャカイ</t>
    </rPh>
    <rPh sb="12" eb="14">
      <t>フクシ</t>
    </rPh>
    <rPh sb="14" eb="17">
      <t>キョウギカイ</t>
    </rPh>
    <phoneticPr fontId="1"/>
  </si>
  <si>
    <t>0152-72-1165</t>
  </si>
  <si>
    <t>0152-75-0210</t>
  </si>
  <si>
    <t>092-0292</t>
  </si>
  <si>
    <t>保健福祉課　福祉係</t>
    <rPh sb="6" eb="9">
      <t>フクシカカリ</t>
    </rPh>
    <phoneticPr fontId="1"/>
  </si>
  <si>
    <t>0152-76-2976</t>
  </si>
  <si>
    <t>斜里町</t>
    <rPh sb="0" eb="3">
      <t>シャリチョウ</t>
    </rPh>
    <phoneticPr fontId="1"/>
  </si>
  <si>
    <t>099-4117</t>
  </si>
  <si>
    <t>斜里郡斜里町青葉町40-2　斜里町総合保健福祉センターぽると21</t>
    <rPh sb="0" eb="3">
      <t>シャリグン</t>
    </rPh>
    <rPh sb="3" eb="6">
      <t>シャリチョウ</t>
    </rPh>
    <rPh sb="6" eb="9">
      <t>アオバチョウ</t>
    </rPh>
    <rPh sb="14" eb="17">
      <t>シャリチョウ</t>
    </rPh>
    <rPh sb="17" eb="19">
      <t>ソウゴウ</t>
    </rPh>
    <rPh sb="19" eb="21">
      <t>ホケン</t>
    </rPh>
    <rPh sb="21" eb="23">
      <t>フクシ</t>
    </rPh>
    <phoneticPr fontId="1"/>
  </si>
  <si>
    <t>0152-22-2500</t>
  </si>
  <si>
    <t>0152-23-6670</t>
  </si>
  <si>
    <t>099-4405</t>
  </si>
  <si>
    <t>斜里郡清里町羽衣町35番地　清里町保健センター内</t>
    <rPh sb="0" eb="3">
      <t>シャリグン</t>
    </rPh>
    <rPh sb="3" eb="6">
      <t>キヨサトチョウ</t>
    </rPh>
    <rPh sb="6" eb="9">
      <t>ハゴロモチョウ</t>
    </rPh>
    <rPh sb="11" eb="13">
      <t>バンチ</t>
    </rPh>
    <rPh sb="14" eb="17">
      <t>キヨサトチョウ</t>
    </rPh>
    <rPh sb="17" eb="19">
      <t>ホケン</t>
    </rPh>
    <rPh sb="23" eb="24">
      <t>ナイ</t>
    </rPh>
    <phoneticPr fontId="1"/>
  </si>
  <si>
    <t>保健福祉課福祉介護グループ</t>
    <rPh sb="0" eb="2">
      <t>ホケン</t>
    </rPh>
    <rPh sb="2" eb="4">
      <t>フクシ</t>
    </rPh>
    <rPh sb="4" eb="5">
      <t>カ</t>
    </rPh>
    <rPh sb="5" eb="7">
      <t>フクシ</t>
    </rPh>
    <rPh sb="7" eb="9">
      <t>カイゴ</t>
    </rPh>
    <phoneticPr fontId="1"/>
  </si>
  <si>
    <t>0152-25-3847</t>
  </si>
  <si>
    <t>0152-25-2137</t>
  </si>
  <si>
    <t>099-3698</t>
  </si>
  <si>
    <t>斜里郡小清水町元町2丁目1番1号</t>
    <rPh sb="0" eb="3">
      <t>シャリグン</t>
    </rPh>
    <rPh sb="3" eb="7">
      <t>コシミズチョウ</t>
    </rPh>
    <rPh sb="7" eb="9">
      <t>モトマチ</t>
    </rPh>
    <rPh sb="10" eb="12">
      <t>チョウメ</t>
    </rPh>
    <rPh sb="13" eb="14">
      <t>バン</t>
    </rPh>
    <rPh sb="15" eb="16">
      <t>ゴウ</t>
    </rPh>
    <phoneticPr fontId="1"/>
  </si>
  <si>
    <t>0152-62-4473</t>
  </si>
  <si>
    <t>0152-62-4198</t>
  </si>
  <si>
    <t>099-1498</t>
  </si>
  <si>
    <t>常呂郡訓子府町東町398番地　訓子府町社会福祉協議会</t>
    <rPh sb="0" eb="1">
      <t>ツネ</t>
    </rPh>
    <rPh sb="1" eb="2">
      <t>ロ</t>
    </rPh>
    <rPh sb="2" eb="3">
      <t>グン</t>
    </rPh>
    <rPh sb="3" eb="7">
      <t>クンネップチョウ</t>
    </rPh>
    <rPh sb="7" eb="9">
      <t>ヒガシチョウ</t>
    </rPh>
    <rPh sb="12" eb="14">
      <t>バンチ</t>
    </rPh>
    <rPh sb="15" eb="19">
      <t>クンネップチョウ</t>
    </rPh>
    <rPh sb="19" eb="21">
      <t>シャカイ</t>
    </rPh>
    <rPh sb="21" eb="23">
      <t>フクシ</t>
    </rPh>
    <rPh sb="23" eb="26">
      <t>キョウギカイ</t>
    </rPh>
    <phoneticPr fontId="1"/>
  </si>
  <si>
    <t>0157-47-3536</t>
  </si>
  <si>
    <t>0157-47-5556</t>
  </si>
  <si>
    <t>099-1115</t>
  </si>
  <si>
    <t>常呂郡置戸町字置戸246番地3　置戸町地域福祉センター内</t>
    <rPh sb="16" eb="18">
      <t>オケト</t>
    </rPh>
    <rPh sb="18" eb="19">
      <t>チョウ</t>
    </rPh>
    <rPh sb="19" eb="21">
      <t>チイキ</t>
    </rPh>
    <rPh sb="21" eb="23">
      <t>フクシ</t>
    </rPh>
    <rPh sb="27" eb="28">
      <t>ナイ</t>
    </rPh>
    <phoneticPr fontId="1"/>
  </si>
  <si>
    <t>社会福祉係</t>
    <rPh sb="0" eb="2">
      <t>シャカイ</t>
    </rPh>
    <rPh sb="2" eb="4">
      <t>フクシ</t>
    </rPh>
    <rPh sb="4" eb="5">
      <t>ガカリ</t>
    </rPh>
    <phoneticPr fontId="1"/>
  </si>
  <si>
    <t>0157-52-3333</t>
  </si>
  <si>
    <t>0157-52-3348</t>
  </si>
  <si>
    <t>093-0592</t>
    <phoneticPr fontId="1"/>
  </si>
  <si>
    <t>常呂郡佐呂間町字永代町3番地の1</t>
    <rPh sb="12" eb="14">
      <t>バンチ</t>
    </rPh>
    <phoneticPr fontId="1"/>
  </si>
  <si>
    <t>01587-2-1212</t>
  </si>
  <si>
    <t>01587-2-3368</t>
  </si>
  <si>
    <t>099-0403</t>
  </si>
  <si>
    <t>紋別郡遠軽町1条通北1丁目1番地1　遠軽町保健福祉総合センター｢げんき21｣内</t>
    <rPh sb="14" eb="16">
      <t>バンチ</t>
    </rPh>
    <rPh sb="18" eb="20">
      <t>エンガル</t>
    </rPh>
    <rPh sb="20" eb="21">
      <t>チョウ</t>
    </rPh>
    <phoneticPr fontId="1"/>
  </si>
  <si>
    <t>遠軽町　民生部　保健福祉課　福祉担当</t>
    <rPh sb="14" eb="16">
      <t>フクシ</t>
    </rPh>
    <rPh sb="16" eb="18">
      <t>タントウ</t>
    </rPh>
    <phoneticPr fontId="1"/>
  </si>
  <si>
    <t>0158-42-4813</t>
  </si>
  <si>
    <t>0158-49-3120</t>
  </si>
  <si>
    <t>099-6404</t>
  </si>
  <si>
    <t>紋別郡湧別町栄町112番地の1</t>
    <rPh sb="0" eb="3">
      <t>モンベツグン</t>
    </rPh>
    <rPh sb="3" eb="5">
      <t>ユウベツ</t>
    </rPh>
    <rPh sb="5" eb="6">
      <t>チョウ</t>
    </rPh>
    <rPh sb="6" eb="7">
      <t>サカエ</t>
    </rPh>
    <rPh sb="7" eb="8">
      <t>マチ</t>
    </rPh>
    <rPh sb="11" eb="13">
      <t>バンチ</t>
    </rPh>
    <phoneticPr fontId="1"/>
  </si>
  <si>
    <t>福祉課</t>
    <phoneticPr fontId="1"/>
  </si>
  <si>
    <t>01586-5-3761</t>
  </si>
  <si>
    <t>01586-5-2283</t>
  </si>
  <si>
    <t>099-5692</t>
    <phoneticPr fontId="1"/>
  </si>
  <si>
    <t>紋別郡滝上町字旭町</t>
    <rPh sb="0" eb="3">
      <t>モンベツグン</t>
    </rPh>
    <rPh sb="3" eb="4">
      <t>タキ</t>
    </rPh>
    <rPh sb="4" eb="5">
      <t>ウエ</t>
    </rPh>
    <rPh sb="5" eb="6">
      <t>チョウ</t>
    </rPh>
    <rPh sb="6" eb="7">
      <t>アザ</t>
    </rPh>
    <rPh sb="7" eb="9">
      <t>アサヒマチ</t>
    </rPh>
    <phoneticPr fontId="1"/>
  </si>
  <si>
    <t>0158-29-2111</t>
  </si>
  <si>
    <t>0158-29-3588</t>
  </si>
  <si>
    <t>興部村</t>
    <rPh sb="0" eb="2">
      <t>オコッペ</t>
    </rPh>
    <rPh sb="2" eb="3">
      <t>ムラ</t>
    </rPh>
    <phoneticPr fontId="1"/>
  </si>
  <si>
    <t>098-1603</t>
  </si>
  <si>
    <t>0158-82-4120</t>
  </si>
  <si>
    <t>0158-88-2130</t>
  </si>
  <si>
    <t>098-1501</t>
  </si>
  <si>
    <t>紋別郡西興部村字西興部1００番地</t>
    <rPh sb="14" eb="16">
      <t>バンチ</t>
    </rPh>
    <phoneticPr fontId="1"/>
  </si>
  <si>
    <t>住民課福祉係</t>
    <rPh sb="3" eb="5">
      <t>フクシ</t>
    </rPh>
    <rPh sb="5" eb="6">
      <t>ガカリ</t>
    </rPh>
    <phoneticPr fontId="1"/>
  </si>
  <si>
    <t>0158-87-2114</t>
  </si>
  <si>
    <t>0158-87-2777</t>
  </si>
  <si>
    <t>098-1792</t>
  </si>
  <si>
    <t>紋別郡雄武町字雄武700番地　雄武町役場庁舎別館</t>
    <rPh sb="6" eb="7">
      <t>アザ</t>
    </rPh>
    <rPh sb="7" eb="9">
      <t>オウム</t>
    </rPh>
    <rPh sb="12" eb="14">
      <t>バンチ</t>
    </rPh>
    <rPh sb="15" eb="18">
      <t>オウムチョウ</t>
    </rPh>
    <rPh sb="18" eb="20">
      <t>ヤクバ</t>
    </rPh>
    <rPh sb="20" eb="22">
      <t>チョウシャ</t>
    </rPh>
    <rPh sb="22" eb="24">
      <t>ベッカン</t>
    </rPh>
    <phoneticPr fontId="1"/>
  </si>
  <si>
    <t>保健福祉課　社会福祉係</t>
    <rPh sb="0" eb="5">
      <t>ホケンフクシカ</t>
    </rPh>
    <rPh sb="6" eb="11">
      <t>シャカイフクシカカリ</t>
    </rPh>
    <phoneticPr fontId="1"/>
  </si>
  <si>
    <t>0158-84-2023</t>
  </si>
  <si>
    <t>0158-84-4497</t>
  </si>
  <si>
    <t>080-8588</t>
    <phoneticPr fontId="1"/>
  </si>
  <si>
    <t>帯広市東3条南3丁目1</t>
    <rPh sb="0" eb="3">
      <t>オビヒロシ</t>
    </rPh>
    <rPh sb="3" eb="4">
      <t>ヒガシ</t>
    </rPh>
    <rPh sb="5" eb="6">
      <t>ジョウ</t>
    </rPh>
    <rPh sb="6" eb="7">
      <t>ミナミ</t>
    </rPh>
    <rPh sb="8" eb="10">
      <t>チョウメ</t>
    </rPh>
    <phoneticPr fontId="1"/>
  </si>
  <si>
    <t>十勝総合振興局保健環境部社会福祉課地域福祉係</t>
    <rPh sb="0" eb="2">
      <t>トカチ</t>
    </rPh>
    <rPh sb="2" eb="4">
      <t>ソウゴウ</t>
    </rPh>
    <rPh sb="4" eb="7">
      <t>シンコウキョク</t>
    </rPh>
    <rPh sb="7" eb="9">
      <t>ホケン</t>
    </rPh>
    <rPh sb="9" eb="12">
      <t>カンキョウブ</t>
    </rPh>
    <rPh sb="12" eb="14">
      <t>シャカイ</t>
    </rPh>
    <rPh sb="14" eb="16">
      <t>フクシ</t>
    </rPh>
    <rPh sb="16" eb="17">
      <t>カ</t>
    </rPh>
    <rPh sb="17" eb="19">
      <t>チイキ</t>
    </rPh>
    <rPh sb="19" eb="21">
      <t>フクシ</t>
    </rPh>
    <rPh sb="21" eb="22">
      <t>カカ</t>
    </rPh>
    <phoneticPr fontId="1"/>
  </si>
  <si>
    <t>0155-27-2188</t>
  </si>
  <si>
    <t>080-0198</t>
  </si>
  <si>
    <t>河東郡音更町元町2番地　音更町役場福祉課内　日赤音更町分区事務局</t>
    <rPh sb="12" eb="15">
      <t>オトフケチョウ</t>
    </rPh>
    <rPh sb="15" eb="17">
      <t>ヤクバ</t>
    </rPh>
    <rPh sb="17" eb="19">
      <t>フクシ</t>
    </rPh>
    <rPh sb="19" eb="20">
      <t>カ</t>
    </rPh>
    <rPh sb="20" eb="21">
      <t>ナイ</t>
    </rPh>
    <rPh sb="22" eb="24">
      <t>ニッセキ</t>
    </rPh>
    <rPh sb="24" eb="27">
      <t>オトフケチョウ</t>
    </rPh>
    <rPh sb="27" eb="28">
      <t>ブン</t>
    </rPh>
    <rPh sb="28" eb="29">
      <t>ク</t>
    </rPh>
    <rPh sb="29" eb="32">
      <t>ジムキョク</t>
    </rPh>
    <phoneticPr fontId="1"/>
  </si>
  <si>
    <t>音更町保健福祉部福祉課福祉係</t>
    <rPh sb="0" eb="3">
      <t>オトフケチョウ</t>
    </rPh>
    <rPh sb="3" eb="5">
      <t>ホケン</t>
    </rPh>
    <rPh sb="5" eb="7">
      <t>フクシ</t>
    </rPh>
    <rPh sb="7" eb="8">
      <t>ブ</t>
    </rPh>
    <rPh sb="8" eb="10">
      <t>フクシ</t>
    </rPh>
    <rPh sb="10" eb="11">
      <t>カ</t>
    </rPh>
    <rPh sb="11" eb="13">
      <t>フクシ</t>
    </rPh>
    <rPh sb="13" eb="14">
      <t>カカ</t>
    </rPh>
    <phoneticPr fontId="1"/>
  </si>
  <si>
    <t>0155-42-5160</t>
  </si>
  <si>
    <t>080-1219</t>
    <phoneticPr fontId="1"/>
  </si>
  <si>
    <t>保健福祉課福祉保健グループ</t>
    <rPh sb="0" eb="2">
      <t>ホケン</t>
    </rPh>
    <rPh sb="2" eb="4">
      <t>フクシ</t>
    </rPh>
    <rPh sb="4" eb="5">
      <t>カ</t>
    </rPh>
    <rPh sb="5" eb="7">
      <t>フクシ</t>
    </rPh>
    <rPh sb="7" eb="9">
      <t>ホケン</t>
    </rPh>
    <phoneticPr fontId="1"/>
  </si>
  <si>
    <t>01564-5-2006</t>
  </si>
  <si>
    <t>01564-5-2127</t>
  </si>
  <si>
    <t>080-1408</t>
    <phoneticPr fontId="1"/>
  </si>
  <si>
    <t>河東郡上士幌町字上士幌東3線238番地</t>
    <rPh sb="7" eb="8">
      <t>アザ</t>
    </rPh>
    <rPh sb="8" eb="9">
      <t>ウエ</t>
    </rPh>
    <rPh sb="9" eb="11">
      <t>シホロ</t>
    </rPh>
    <phoneticPr fontId="1"/>
  </si>
  <si>
    <t>01564-2-4637</t>
  </si>
  <si>
    <t>081-0222</t>
  </si>
  <si>
    <t>河東郡鹿追町東町4丁目2番地1</t>
    <rPh sb="0" eb="3">
      <t>カトウグン</t>
    </rPh>
    <rPh sb="3" eb="6">
      <t>シカオイチョウ</t>
    </rPh>
    <rPh sb="6" eb="7">
      <t>ヒガシ</t>
    </rPh>
    <rPh sb="7" eb="8">
      <t>マチ</t>
    </rPh>
    <rPh sb="9" eb="11">
      <t>チョウメ</t>
    </rPh>
    <rPh sb="12" eb="14">
      <t>バンチ</t>
    </rPh>
    <phoneticPr fontId="1"/>
  </si>
  <si>
    <t>0156-66-1818</t>
  </si>
  <si>
    <t>081-0013</t>
  </si>
  <si>
    <t>0156-64-0533</t>
  </si>
  <si>
    <t>清水町</t>
    <rPh sb="0" eb="3">
      <t>シミズチョウ</t>
    </rPh>
    <phoneticPr fontId="1"/>
  </si>
  <si>
    <t>089-0111</t>
  </si>
  <si>
    <t>上川郡清水町南3条2丁目1番地　清水町保健福祉センター内</t>
    <rPh sb="0" eb="3">
      <t>カミカワグン</t>
    </rPh>
    <rPh sb="3" eb="6">
      <t>シミズチョウ</t>
    </rPh>
    <rPh sb="6" eb="7">
      <t>ミナミ</t>
    </rPh>
    <rPh sb="8" eb="9">
      <t>ジョウ</t>
    </rPh>
    <rPh sb="10" eb="12">
      <t>チョウメ</t>
    </rPh>
    <rPh sb="13" eb="15">
      <t>バンチ</t>
    </rPh>
    <rPh sb="16" eb="19">
      <t>シミズチョウ</t>
    </rPh>
    <rPh sb="19" eb="21">
      <t>ホケン</t>
    </rPh>
    <rPh sb="21" eb="23">
      <t>フクシ</t>
    </rPh>
    <rPh sb="27" eb="28">
      <t>ナイ</t>
    </rPh>
    <phoneticPr fontId="1"/>
  </si>
  <si>
    <t>清水町役場　保健福祉課　福祉係</t>
    <rPh sb="0" eb="3">
      <t>シミズチョウ</t>
    </rPh>
    <rPh sb="3" eb="5">
      <t>ヤクバ</t>
    </rPh>
    <rPh sb="6" eb="8">
      <t>ホケン</t>
    </rPh>
    <rPh sb="8" eb="10">
      <t>フクシ</t>
    </rPh>
    <rPh sb="10" eb="11">
      <t>カ</t>
    </rPh>
    <rPh sb="12" eb="14">
      <t>フクシ</t>
    </rPh>
    <rPh sb="14" eb="15">
      <t>カカ</t>
    </rPh>
    <phoneticPr fontId="1"/>
  </si>
  <si>
    <t>0156-69-2222</t>
  </si>
  <si>
    <t>0156-69-2223</t>
  </si>
  <si>
    <t>082-8651</t>
    <phoneticPr fontId="1"/>
  </si>
  <si>
    <t>河西郡芽室町東2条2丁目14番地</t>
    <rPh sb="14" eb="16">
      <t>バンチ</t>
    </rPh>
    <phoneticPr fontId="1"/>
  </si>
  <si>
    <t>芽室町　健康福祉課　社会福祉係</t>
    <rPh sb="0" eb="3">
      <t>メムロチョウ</t>
    </rPh>
    <rPh sb="4" eb="6">
      <t>ケンコウ</t>
    </rPh>
    <rPh sb="10" eb="12">
      <t>シャカイ</t>
    </rPh>
    <rPh sb="12" eb="14">
      <t>フクシ</t>
    </rPh>
    <rPh sb="14" eb="15">
      <t>カカ</t>
    </rPh>
    <phoneticPr fontId="1"/>
  </si>
  <si>
    <t>0155-62-0121</t>
  </si>
  <si>
    <t>089-1392</t>
  </si>
  <si>
    <t>住民課住民グループ</t>
    <rPh sb="3" eb="5">
      <t>ジュウミン</t>
    </rPh>
    <phoneticPr fontId="1"/>
  </si>
  <si>
    <t>0155-68-3911</t>
  </si>
  <si>
    <t>089-1595</t>
  </si>
  <si>
    <t>河西郡更別村字更別南1線93番地</t>
    <rPh sb="14" eb="16">
      <t>バンチ</t>
    </rPh>
    <phoneticPr fontId="1"/>
  </si>
  <si>
    <t>0155-52-2112</t>
  </si>
  <si>
    <t>0155-52-3286</t>
  </si>
  <si>
    <t>089-2195</t>
  </si>
  <si>
    <t>広尾郡大樹町東本通33番地</t>
    <rPh sb="3" eb="6">
      <t>タイキチョウ</t>
    </rPh>
    <rPh sb="6" eb="7">
      <t>ヒガシ</t>
    </rPh>
    <rPh sb="7" eb="9">
      <t>ホンドオリ</t>
    </rPh>
    <rPh sb="11" eb="13">
      <t>バンチ</t>
    </rPh>
    <phoneticPr fontId="1"/>
  </si>
  <si>
    <t>大樹町住民課住民活動係</t>
    <rPh sb="0" eb="3">
      <t>タイキチョウ</t>
    </rPh>
    <rPh sb="3" eb="5">
      <t>ジュウミン</t>
    </rPh>
    <rPh sb="5" eb="6">
      <t>カ</t>
    </rPh>
    <rPh sb="6" eb="8">
      <t>ジュウミン</t>
    </rPh>
    <rPh sb="8" eb="10">
      <t>カツドウ</t>
    </rPh>
    <rPh sb="10" eb="11">
      <t>カカ</t>
    </rPh>
    <phoneticPr fontId="1"/>
  </si>
  <si>
    <t>01558-6-2116</t>
  </si>
  <si>
    <t>01558-6-5011</t>
  </si>
  <si>
    <t>089-2692</t>
  </si>
  <si>
    <t>広尾郡広尾町西4条7丁目1番地</t>
    <rPh sb="13" eb="15">
      <t>バンチ</t>
    </rPh>
    <phoneticPr fontId="1"/>
  </si>
  <si>
    <t>01558-2-0172</t>
  </si>
  <si>
    <t>01558-2-6662</t>
  </si>
  <si>
    <t>中川郡幕別町本町130番地1</t>
    <rPh sb="0" eb="2">
      <t>ナカガワ</t>
    </rPh>
    <rPh sb="2" eb="3">
      <t>グン</t>
    </rPh>
    <rPh sb="3" eb="6">
      <t>マクベツチョウ</t>
    </rPh>
    <rPh sb="6" eb="8">
      <t>ホンチョウ</t>
    </rPh>
    <rPh sb="11" eb="13">
      <t>バンチ</t>
    </rPh>
    <phoneticPr fontId="1"/>
  </si>
  <si>
    <t>0155-54-6612</t>
  </si>
  <si>
    <t>0155-54-3839</t>
  </si>
  <si>
    <t>083-0023</t>
  </si>
  <si>
    <t>池田町字西3条5丁目2番地7</t>
    <rPh sb="0" eb="3">
      <t>イケダチョウ</t>
    </rPh>
    <rPh sb="3" eb="4">
      <t>アザ</t>
    </rPh>
    <rPh sb="4" eb="5">
      <t>ニシ</t>
    </rPh>
    <rPh sb="6" eb="7">
      <t>ジョウ</t>
    </rPh>
    <rPh sb="8" eb="10">
      <t>チョウメ</t>
    </rPh>
    <rPh sb="11" eb="13">
      <t>バンチ</t>
    </rPh>
    <phoneticPr fontId="1"/>
  </si>
  <si>
    <t>福祉課　福祉係</t>
    <rPh sb="0" eb="2">
      <t>フクシ</t>
    </rPh>
    <rPh sb="2" eb="3">
      <t>カ</t>
    </rPh>
    <rPh sb="4" eb="6">
      <t>フクシ</t>
    </rPh>
    <rPh sb="6" eb="7">
      <t>カカ</t>
    </rPh>
    <phoneticPr fontId="1"/>
  </si>
  <si>
    <t>015-572-2100</t>
  </si>
  <si>
    <t>015-572-2862</t>
  </si>
  <si>
    <t>089-5392</t>
  </si>
  <si>
    <t>中川郡豊頃町茂岩本町125番地　</t>
    <rPh sb="13" eb="15">
      <t>バンチ</t>
    </rPh>
    <phoneticPr fontId="1"/>
  </si>
  <si>
    <t>福祉課福祉係</t>
    <rPh sb="0" eb="2">
      <t>フクシ</t>
    </rPh>
    <rPh sb="2" eb="3">
      <t>カ</t>
    </rPh>
    <rPh sb="3" eb="5">
      <t>フクシ</t>
    </rPh>
    <rPh sb="5" eb="6">
      <t>カカ</t>
    </rPh>
    <phoneticPr fontId="1"/>
  </si>
  <si>
    <t>015-574-3712</t>
  </si>
  <si>
    <t>089-3325</t>
  </si>
  <si>
    <t>中川郡本別町西美里別6番地15</t>
    <rPh sb="0" eb="2">
      <t>ナカガワ</t>
    </rPh>
    <rPh sb="2" eb="3">
      <t>グン</t>
    </rPh>
    <rPh sb="3" eb="6">
      <t>ホンベツチョウ</t>
    </rPh>
    <rPh sb="6" eb="7">
      <t>ニシ</t>
    </rPh>
    <rPh sb="7" eb="9">
      <t>ミサト</t>
    </rPh>
    <rPh sb="9" eb="10">
      <t>ベツ</t>
    </rPh>
    <rPh sb="11" eb="13">
      <t>バンチ</t>
    </rPh>
    <phoneticPr fontId="1"/>
  </si>
  <si>
    <t>本別町役場保健福祉課社会福祉担当</t>
    <rPh sb="0" eb="3">
      <t>ホンベツチョウ</t>
    </rPh>
    <rPh sb="3" eb="5">
      <t>ヤクバ</t>
    </rPh>
    <rPh sb="5" eb="7">
      <t>ホケン</t>
    </rPh>
    <rPh sb="7" eb="9">
      <t>フクシ</t>
    </rPh>
    <rPh sb="9" eb="10">
      <t>カ</t>
    </rPh>
    <rPh sb="10" eb="12">
      <t>シャカイ</t>
    </rPh>
    <rPh sb="12" eb="14">
      <t>フクシ</t>
    </rPh>
    <rPh sb="14" eb="16">
      <t>タントウ</t>
    </rPh>
    <phoneticPr fontId="1"/>
  </si>
  <si>
    <t>0156-22-8520</t>
  </si>
  <si>
    <t>0156-22-6811</t>
  </si>
  <si>
    <t>089-3797</t>
  </si>
  <si>
    <t>足寄郡足寄町北1条4丁目48番地1</t>
    <rPh sb="14" eb="16">
      <t>バンチ</t>
    </rPh>
    <phoneticPr fontId="1"/>
  </si>
  <si>
    <t>089-4312</t>
  </si>
  <si>
    <t>足寄郡陸別町字陸別東2条3丁目2番地</t>
  </si>
  <si>
    <t>陸別町保健福祉センター福祉担当</t>
    <rPh sb="0" eb="3">
      <t>リクベツチョウ</t>
    </rPh>
    <rPh sb="3" eb="5">
      <t>ホケン</t>
    </rPh>
    <rPh sb="5" eb="7">
      <t>フクシ</t>
    </rPh>
    <rPh sb="11" eb="13">
      <t>フクシ</t>
    </rPh>
    <rPh sb="13" eb="15">
      <t>タントウ</t>
    </rPh>
    <phoneticPr fontId="1"/>
  </si>
  <si>
    <t>0156-27-8001</t>
  </si>
  <si>
    <t>0156-27-8002</t>
  </si>
  <si>
    <t>浦幌町</t>
    <rPh sb="0" eb="3">
      <t>ウラホロチョウ</t>
    </rPh>
    <phoneticPr fontId="1"/>
  </si>
  <si>
    <t>089-5621</t>
  </si>
  <si>
    <t>十勝郡浦幌町字北町8番地1　浦幌町保健福祉センター</t>
    <rPh sb="0" eb="3">
      <t>トカチグン</t>
    </rPh>
    <rPh sb="3" eb="6">
      <t>ウラホロチョウ</t>
    </rPh>
    <rPh sb="6" eb="7">
      <t>アザ</t>
    </rPh>
    <rPh sb="7" eb="9">
      <t>キタマチ</t>
    </rPh>
    <rPh sb="10" eb="12">
      <t>バンチ</t>
    </rPh>
    <rPh sb="14" eb="16">
      <t>ウラホロ</t>
    </rPh>
    <rPh sb="16" eb="17">
      <t>マチ</t>
    </rPh>
    <rPh sb="17" eb="19">
      <t>ホケン</t>
    </rPh>
    <rPh sb="19" eb="21">
      <t>フクシ</t>
    </rPh>
    <phoneticPr fontId="1"/>
  </si>
  <si>
    <t>保健福祉課　社会福祉係</t>
    <rPh sb="6" eb="8">
      <t>シャカイ</t>
    </rPh>
    <rPh sb="8" eb="10">
      <t>フクシ</t>
    </rPh>
    <rPh sb="10" eb="11">
      <t>カカ</t>
    </rPh>
    <phoneticPr fontId="1"/>
  </si>
  <si>
    <t>015-576-5111</t>
  </si>
  <si>
    <t>015-576-5222</t>
  </si>
  <si>
    <t>085-8588</t>
  </si>
  <si>
    <t>釧路市浦見2丁目2番54号</t>
    <rPh sb="9" eb="10">
      <t>バン</t>
    </rPh>
    <rPh sb="12" eb="13">
      <t>ゴウ</t>
    </rPh>
    <phoneticPr fontId="1"/>
  </si>
  <si>
    <t>0154-43-9251</t>
  </si>
  <si>
    <t>0154-41-2235</t>
  </si>
  <si>
    <t>088-0628</t>
  </si>
  <si>
    <t>0154-40-5208</t>
  </si>
  <si>
    <t>0154-40-5240</t>
  </si>
  <si>
    <t>厚岸町</t>
    <rPh sb="0" eb="3">
      <t>アッケシチョウ</t>
    </rPh>
    <phoneticPr fontId="1"/>
  </si>
  <si>
    <t>088-1119</t>
  </si>
  <si>
    <t>厚岸郡厚岸町住の江1丁目2番地　保健福祉総合センターあみか21</t>
    <rPh sb="0" eb="2">
      <t>アッケシ</t>
    </rPh>
    <rPh sb="2" eb="3">
      <t>グン</t>
    </rPh>
    <rPh sb="3" eb="6">
      <t>アッケシチョウ</t>
    </rPh>
    <rPh sb="6" eb="7">
      <t>ス</t>
    </rPh>
    <rPh sb="8" eb="9">
      <t>エ</t>
    </rPh>
    <rPh sb="10" eb="12">
      <t>チョウメ</t>
    </rPh>
    <rPh sb="13" eb="15">
      <t>バンチ</t>
    </rPh>
    <rPh sb="16" eb="18">
      <t>ホケン</t>
    </rPh>
    <rPh sb="18" eb="20">
      <t>フクシ</t>
    </rPh>
    <rPh sb="20" eb="22">
      <t>ソウゴウ</t>
    </rPh>
    <phoneticPr fontId="1"/>
  </si>
  <si>
    <t>保健福祉課地域支援係</t>
    <rPh sb="5" eb="9">
      <t>チイキシエン</t>
    </rPh>
    <rPh sb="9" eb="10">
      <t>カカ</t>
    </rPh>
    <phoneticPr fontId="1"/>
  </si>
  <si>
    <t>0153-53-3333</t>
  </si>
  <si>
    <t>0153-53-3077</t>
  </si>
  <si>
    <t>088-1592</t>
    <phoneticPr fontId="1"/>
  </si>
  <si>
    <t>厚岸郡浜中町湯沸445番地　浜中町役場</t>
    <rPh sb="0" eb="3">
      <t>アッケシグン</t>
    </rPh>
    <rPh sb="3" eb="6">
      <t>ハマナカチョウ</t>
    </rPh>
    <rPh sb="6" eb="7">
      <t>ユ</t>
    </rPh>
    <rPh sb="7" eb="8">
      <t>フツ</t>
    </rPh>
    <rPh sb="11" eb="13">
      <t>バンチ</t>
    </rPh>
    <rPh sb="14" eb="17">
      <t>ハマナカチョウ</t>
    </rPh>
    <rPh sb="17" eb="19">
      <t>ヤクバ</t>
    </rPh>
    <phoneticPr fontId="1"/>
  </si>
  <si>
    <t>088-2312</t>
  </si>
  <si>
    <t>川上郡標茶町川上4丁目2番地　標茶町役場内</t>
    <rPh sb="15" eb="18">
      <t>シベチャチョウ</t>
    </rPh>
    <rPh sb="18" eb="20">
      <t>ヤクバ</t>
    </rPh>
    <rPh sb="20" eb="21">
      <t>ナイ</t>
    </rPh>
    <phoneticPr fontId="1"/>
  </si>
  <si>
    <t>015-485-4111</t>
  </si>
  <si>
    <t>弟子屈町</t>
    <rPh sb="0" eb="2">
      <t>デシ</t>
    </rPh>
    <rPh sb="2" eb="3">
      <t>クツ</t>
    </rPh>
    <rPh sb="3" eb="4">
      <t>マチ</t>
    </rPh>
    <phoneticPr fontId="1"/>
  </si>
  <si>
    <t>088-3292</t>
  </si>
  <si>
    <t>川上郡弟子屈町中央2丁目3番1号</t>
    <rPh sb="0" eb="2">
      <t>カワカミ</t>
    </rPh>
    <rPh sb="2" eb="3">
      <t>グン</t>
    </rPh>
    <rPh sb="3" eb="5">
      <t>デシ</t>
    </rPh>
    <rPh sb="5" eb="6">
      <t>クツ</t>
    </rPh>
    <rPh sb="6" eb="7">
      <t>マチ</t>
    </rPh>
    <rPh sb="7" eb="9">
      <t>チュウオウ</t>
    </rPh>
    <rPh sb="10" eb="12">
      <t>チョウメ</t>
    </rPh>
    <rPh sb="13" eb="14">
      <t>バン</t>
    </rPh>
    <rPh sb="15" eb="16">
      <t>ゴウ</t>
    </rPh>
    <phoneticPr fontId="1"/>
  </si>
  <si>
    <t>015-482-2921</t>
  </si>
  <si>
    <t>015-482-3547</t>
    <phoneticPr fontId="1"/>
  </si>
  <si>
    <t>鶴居村</t>
    <rPh sb="0" eb="2">
      <t>ツルイ</t>
    </rPh>
    <rPh sb="2" eb="3">
      <t>ムラ</t>
    </rPh>
    <phoneticPr fontId="1"/>
  </si>
  <si>
    <t>085-1203</t>
  </si>
  <si>
    <t>0154-64-2577</t>
  </si>
  <si>
    <t>088-0392</t>
  </si>
  <si>
    <t>白糠郡白糠町西1条南1丁目1番地1</t>
    <rPh sb="14" eb="16">
      <t>バンチ</t>
    </rPh>
    <phoneticPr fontId="1"/>
  </si>
  <si>
    <t>01547-2-2171</t>
  </si>
  <si>
    <t>01547-2-4659</t>
  </si>
  <si>
    <t>根室総合振興局</t>
    <rPh sb="0" eb="2">
      <t>ネムロ</t>
    </rPh>
    <rPh sb="2" eb="4">
      <t>ソウゴウ</t>
    </rPh>
    <rPh sb="4" eb="7">
      <t>シンコウキョク</t>
    </rPh>
    <phoneticPr fontId="1"/>
  </si>
  <si>
    <t>087-8588</t>
  </si>
  <si>
    <t>根室市常盤町3丁目28番地</t>
    <rPh sb="11" eb="13">
      <t>バンチ</t>
    </rPh>
    <phoneticPr fontId="1"/>
  </si>
  <si>
    <t>根室振興局保健環境部社会福祉課内</t>
    <rPh sb="0" eb="2">
      <t>ネムロ</t>
    </rPh>
    <rPh sb="2" eb="5">
      <t>シンコウキョク</t>
    </rPh>
    <rPh sb="5" eb="7">
      <t>ホケン</t>
    </rPh>
    <rPh sb="7" eb="10">
      <t>カンキョウブ</t>
    </rPh>
    <rPh sb="10" eb="12">
      <t>シャカイ</t>
    </rPh>
    <rPh sb="12" eb="14">
      <t>フクシ</t>
    </rPh>
    <rPh sb="14" eb="15">
      <t>カ</t>
    </rPh>
    <rPh sb="15" eb="16">
      <t>ナイ</t>
    </rPh>
    <phoneticPr fontId="1"/>
  </si>
  <si>
    <t>0153-24-5459</t>
  </si>
  <si>
    <t>0153-23-6176</t>
  </si>
  <si>
    <t>0153-75-2148</t>
  </si>
  <si>
    <t>0153-75-0457</t>
  </si>
  <si>
    <t>中標津町</t>
    <rPh sb="0" eb="4">
      <t>ナカシベツチョウ</t>
    </rPh>
    <phoneticPr fontId="1"/>
  </si>
  <si>
    <t>086-1197</t>
  </si>
  <si>
    <t>標津郡中標津町丸山2丁目22番地</t>
    <rPh sb="14" eb="16">
      <t>バンチ</t>
    </rPh>
    <phoneticPr fontId="1"/>
  </si>
  <si>
    <t>0153-73-3111（内線241）</t>
    <rPh sb="13" eb="15">
      <t>ナイセン</t>
    </rPh>
    <phoneticPr fontId="1"/>
  </si>
  <si>
    <t>0153-73-5333</t>
  </si>
  <si>
    <t>086-1631</t>
  </si>
  <si>
    <t>標津郡標津町北1条西5丁目6番1-2号　保健福祉センターひまわり内</t>
    <rPh sb="14" eb="15">
      <t>バン</t>
    </rPh>
    <rPh sb="18" eb="19">
      <t>ゴウ</t>
    </rPh>
    <rPh sb="20" eb="22">
      <t>ホケン</t>
    </rPh>
    <rPh sb="22" eb="24">
      <t>フクシ</t>
    </rPh>
    <rPh sb="32" eb="33">
      <t>ナイ</t>
    </rPh>
    <phoneticPr fontId="1"/>
  </si>
  <si>
    <t>0153-82-1212</t>
  </si>
  <si>
    <t>0153-82-1530</t>
  </si>
  <si>
    <t>目梨郡羅臼町栄町1００番地83</t>
  </si>
  <si>
    <t>0153-87-2161</t>
  </si>
  <si>
    <t>0153-87-2358</t>
  </si>
  <si>
    <t>1-1</t>
    <phoneticPr fontId="1"/>
  </si>
  <si>
    <t>中央区地区</t>
  </si>
  <si>
    <t>中央区市民部　地域振興課　まちづくり推進係</t>
    <rPh sb="0" eb="3">
      <t>チュウオウク</t>
    </rPh>
    <rPh sb="3" eb="5">
      <t>シミン</t>
    </rPh>
    <rPh sb="5" eb="6">
      <t>ブ</t>
    </rPh>
    <rPh sb="7" eb="9">
      <t>チイキ</t>
    </rPh>
    <rPh sb="9" eb="11">
      <t>シンコウ</t>
    </rPh>
    <rPh sb="11" eb="12">
      <t>カ</t>
    </rPh>
    <rPh sb="18" eb="20">
      <t>スイシン</t>
    </rPh>
    <rPh sb="20" eb="21">
      <t>カカリ</t>
    </rPh>
    <phoneticPr fontId="1"/>
  </si>
  <si>
    <t>011-205-3221</t>
  </si>
  <si>
    <t>011-218-0560</t>
    <phoneticPr fontId="1"/>
  </si>
  <si>
    <t>1-2</t>
  </si>
  <si>
    <t>北区地区</t>
  </si>
  <si>
    <t>001-8612</t>
  </si>
  <si>
    <t>札幌市北区北24条西6丁目</t>
    <rPh sb="0" eb="3">
      <t>サッポロシ</t>
    </rPh>
    <rPh sb="3" eb="5">
      <t>キタク</t>
    </rPh>
    <rPh sb="5" eb="6">
      <t>キタ</t>
    </rPh>
    <rPh sb="8" eb="9">
      <t>ジョウ</t>
    </rPh>
    <rPh sb="9" eb="10">
      <t>ニシ</t>
    </rPh>
    <rPh sb="11" eb="13">
      <t>チョウメ</t>
    </rPh>
    <phoneticPr fontId="1"/>
  </si>
  <si>
    <t>北区市民部　地域振興課　まちづくり推進係</t>
    <rPh sb="0" eb="2">
      <t>キタク</t>
    </rPh>
    <rPh sb="2" eb="4">
      <t>シミン</t>
    </rPh>
    <rPh sb="4" eb="5">
      <t>ブ</t>
    </rPh>
    <rPh sb="6" eb="8">
      <t>チイキ</t>
    </rPh>
    <rPh sb="8" eb="10">
      <t>シンコウ</t>
    </rPh>
    <rPh sb="10" eb="11">
      <t>カ</t>
    </rPh>
    <rPh sb="17" eb="19">
      <t>スイシン</t>
    </rPh>
    <rPh sb="19" eb="20">
      <t>カカリ</t>
    </rPh>
    <phoneticPr fontId="1"/>
  </si>
  <si>
    <t>011-757-2407</t>
  </si>
  <si>
    <t>011-747-5898</t>
  </si>
  <si>
    <t>1-3</t>
  </si>
  <si>
    <t>東区地区</t>
  </si>
  <si>
    <t>065-8612</t>
  </si>
  <si>
    <t>札幌市東区北11条東7丁目</t>
    <rPh sb="0" eb="3">
      <t>サッポロシ</t>
    </rPh>
    <rPh sb="3" eb="5">
      <t>ヒガシク</t>
    </rPh>
    <rPh sb="5" eb="6">
      <t>キタ</t>
    </rPh>
    <rPh sb="8" eb="9">
      <t>ジョウ</t>
    </rPh>
    <rPh sb="9" eb="10">
      <t>ヒガシ</t>
    </rPh>
    <rPh sb="11" eb="13">
      <t>チョウメ</t>
    </rPh>
    <phoneticPr fontId="1"/>
  </si>
  <si>
    <t>東区市民部　地域振興課　まちづくり推進係</t>
    <rPh sb="0" eb="1">
      <t>ヒガシ</t>
    </rPh>
    <rPh sb="1" eb="2">
      <t>ク</t>
    </rPh>
    <rPh sb="2" eb="4">
      <t>シミン</t>
    </rPh>
    <rPh sb="4" eb="5">
      <t>ブ</t>
    </rPh>
    <rPh sb="6" eb="8">
      <t>チイキ</t>
    </rPh>
    <rPh sb="8" eb="10">
      <t>シンコウ</t>
    </rPh>
    <rPh sb="10" eb="11">
      <t>カ</t>
    </rPh>
    <rPh sb="17" eb="19">
      <t>スイシン</t>
    </rPh>
    <rPh sb="19" eb="20">
      <t>カカリ</t>
    </rPh>
    <phoneticPr fontId="1"/>
  </si>
  <si>
    <t>011-741-2429</t>
  </si>
  <si>
    <t>011-722-2794</t>
  </si>
  <si>
    <t>1-4</t>
  </si>
  <si>
    <t>白石区地区</t>
  </si>
  <si>
    <t>003-8612</t>
  </si>
  <si>
    <t>札幌市白石区南郷通1丁目南8-1</t>
    <rPh sb="0" eb="3">
      <t>サッポロシ</t>
    </rPh>
    <rPh sb="3" eb="6">
      <t>シロイシク</t>
    </rPh>
    <rPh sb="6" eb="8">
      <t>ナンゴウ</t>
    </rPh>
    <rPh sb="8" eb="9">
      <t>ドオ</t>
    </rPh>
    <rPh sb="10" eb="12">
      <t>チョウメ</t>
    </rPh>
    <rPh sb="12" eb="13">
      <t>ミナミ</t>
    </rPh>
    <phoneticPr fontId="1"/>
  </si>
  <si>
    <t>白石区市民部　地域振興課　まちづくり推進係</t>
    <rPh sb="0" eb="2">
      <t>シロイシ</t>
    </rPh>
    <rPh sb="2" eb="3">
      <t>ク</t>
    </rPh>
    <rPh sb="3" eb="5">
      <t>シミン</t>
    </rPh>
    <rPh sb="5" eb="6">
      <t>ブ</t>
    </rPh>
    <rPh sb="7" eb="9">
      <t>チイキ</t>
    </rPh>
    <rPh sb="9" eb="11">
      <t>シンコウ</t>
    </rPh>
    <rPh sb="11" eb="12">
      <t>カ</t>
    </rPh>
    <rPh sb="18" eb="20">
      <t>スイシン</t>
    </rPh>
    <rPh sb="20" eb="21">
      <t>カカリ</t>
    </rPh>
    <phoneticPr fontId="1"/>
  </si>
  <si>
    <t>011-861-2422</t>
  </si>
  <si>
    <t>011-861-2775</t>
  </si>
  <si>
    <t>1-5</t>
  </si>
  <si>
    <t>厚別区地区</t>
  </si>
  <si>
    <t>004-8612</t>
  </si>
  <si>
    <t>札幌市厚別区厚別中央1条5丁目</t>
    <phoneticPr fontId="1"/>
  </si>
  <si>
    <t>厚別区市民部　地域振興課　まちづくり推進係</t>
    <rPh sb="0" eb="2">
      <t>アツベツ</t>
    </rPh>
    <rPh sb="2" eb="3">
      <t>ク</t>
    </rPh>
    <rPh sb="3" eb="5">
      <t>シミン</t>
    </rPh>
    <rPh sb="5" eb="6">
      <t>ブ</t>
    </rPh>
    <rPh sb="7" eb="9">
      <t>チイキ</t>
    </rPh>
    <rPh sb="9" eb="11">
      <t>シンコウ</t>
    </rPh>
    <rPh sb="11" eb="12">
      <t>カ</t>
    </rPh>
    <rPh sb="18" eb="20">
      <t>スイシン</t>
    </rPh>
    <rPh sb="20" eb="21">
      <t>カカリ</t>
    </rPh>
    <phoneticPr fontId="1"/>
  </si>
  <si>
    <t>011-895-2442</t>
  </si>
  <si>
    <t>011-895-5930</t>
  </si>
  <si>
    <t>1-6</t>
  </si>
  <si>
    <t>豊平区地区</t>
  </si>
  <si>
    <t>062-8612</t>
  </si>
  <si>
    <t>札幌市豊平区平岸6条10丁目</t>
    <rPh sb="0" eb="3">
      <t>サッポロシ</t>
    </rPh>
    <rPh sb="3" eb="6">
      <t>トヨヒラク</t>
    </rPh>
    <rPh sb="6" eb="8">
      <t>ヒラギシ</t>
    </rPh>
    <rPh sb="9" eb="10">
      <t>ジョウ</t>
    </rPh>
    <rPh sb="12" eb="14">
      <t>チョウメ</t>
    </rPh>
    <phoneticPr fontId="1"/>
  </si>
  <si>
    <t>豊平区市民部　地域振興課　まちづくり推進係</t>
    <rPh sb="0" eb="2">
      <t>トヨヒラ</t>
    </rPh>
    <rPh sb="2" eb="3">
      <t>ク</t>
    </rPh>
    <rPh sb="3" eb="5">
      <t>シミン</t>
    </rPh>
    <rPh sb="5" eb="6">
      <t>ブ</t>
    </rPh>
    <rPh sb="7" eb="9">
      <t>チイキ</t>
    </rPh>
    <rPh sb="9" eb="11">
      <t>シンコウ</t>
    </rPh>
    <rPh sb="11" eb="12">
      <t>カ</t>
    </rPh>
    <rPh sb="18" eb="20">
      <t>スイシン</t>
    </rPh>
    <rPh sb="20" eb="21">
      <t>カカリ</t>
    </rPh>
    <phoneticPr fontId="1"/>
  </si>
  <si>
    <t>011-822-2427</t>
  </si>
  <si>
    <t>011-822-9357</t>
  </si>
  <si>
    <t>1-7</t>
  </si>
  <si>
    <t>清田区地区</t>
  </si>
  <si>
    <t>004-8613</t>
  </si>
  <si>
    <t>札幌市清田区平岡1条1丁目</t>
    <rPh sb="0" eb="3">
      <t>サッポロシ</t>
    </rPh>
    <rPh sb="3" eb="6">
      <t>キヨタク</t>
    </rPh>
    <rPh sb="6" eb="8">
      <t>ヒラオカ</t>
    </rPh>
    <rPh sb="9" eb="10">
      <t>ジョウ</t>
    </rPh>
    <rPh sb="11" eb="13">
      <t>チョウメ</t>
    </rPh>
    <phoneticPr fontId="1"/>
  </si>
  <si>
    <t>清田区市民部　地域振興課　まちづくり推進係</t>
    <rPh sb="0" eb="2">
      <t>キヨタ</t>
    </rPh>
    <rPh sb="2" eb="3">
      <t>ク</t>
    </rPh>
    <rPh sb="3" eb="5">
      <t>シミン</t>
    </rPh>
    <rPh sb="5" eb="6">
      <t>ブ</t>
    </rPh>
    <rPh sb="7" eb="9">
      <t>チイキ</t>
    </rPh>
    <rPh sb="9" eb="11">
      <t>シンコウ</t>
    </rPh>
    <rPh sb="11" eb="12">
      <t>カ</t>
    </rPh>
    <rPh sb="18" eb="20">
      <t>スイシン</t>
    </rPh>
    <rPh sb="20" eb="21">
      <t>カカリ</t>
    </rPh>
    <phoneticPr fontId="1"/>
  </si>
  <si>
    <t>011-899-2024</t>
  </si>
  <si>
    <t>011-889-2701</t>
  </si>
  <si>
    <t>1-8</t>
  </si>
  <si>
    <t>南区地区</t>
  </si>
  <si>
    <t>005-8612</t>
  </si>
  <si>
    <t>札幌市南区真駒内幸町2丁目</t>
    <rPh sb="0" eb="3">
      <t>サッポロシ</t>
    </rPh>
    <rPh sb="3" eb="5">
      <t>ミナミク</t>
    </rPh>
    <rPh sb="5" eb="8">
      <t>マコマナイ</t>
    </rPh>
    <rPh sb="8" eb="10">
      <t>サイワイマチ</t>
    </rPh>
    <rPh sb="11" eb="13">
      <t>チョウメ</t>
    </rPh>
    <phoneticPr fontId="1"/>
  </si>
  <si>
    <t>南区市民部　地域振興課　まちづくり推進係</t>
    <rPh sb="0" eb="1">
      <t>ミナミ</t>
    </rPh>
    <rPh sb="1" eb="2">
      <t>ク</t>
    </rPh>
    <rPh sb="2" eb="4">
      <t>シミン</t>
    </rPh>
    <rPh sb="4" eb="5">
      <t>ブ</t>
    </rPh>
    <rPh sb="6" eb="8">
      <t>チイキ</t>
    </rPh>
    <rPh sb="8" eb="10">
      <t>シンコウ</t>
    </rPh>
    <rPh sb="10" eb="11">
      <t>カ</t>
    </rPh>
    <rPh sb="17" eb="19">
      <t>スイシン</t>
    </rPh>
    <rPh sb="19" eb="20">
      <t>カカリ</t>
    </rPh>
    <phoneticPr fontId="1"/>
  </si>
  <si>
    <t>011-582-4723</t>
  </si>
  <si>
    <t>011-582-5470</t>
  </si>
  <si>
    <t>1-9</t>
  </si>
  <si>
    <t>西区地区</t>
  </si>
  <si>
    <t>063-8612</t>
  </si>
  <si>
    <t>札幌市西区琴似2条7丁目1-1　西区役所4階</t>
    <rPh sb="0" eb="3">
      <t>サッポロシ</t>
    </rPh>
    <rPh sb="3" eb="5">
      <t>ニシク</t>
    </rPh>
    <rPh sb="5" eb="7">
      <t>コトニ</t>
    </rPh>
    <rPh sb="8" eb="9">
      <t>ジョウ</t>
    </rPh>
    <rPh sb="10" eb="12">
      <t>チョウメ</t>
    </rPh>
    <rPh sb="16" eb="20">
      <t>ニシクヤクショ</t>
    </rPh>
    <rPh sb="21" eb="22">
      <t>カイ</t>
    </rPh>
    <phoneticPr fontId="1"/>
  </si>
  <si>
    <t>西区市民部　地域振興課　まちづくり推進係</t>
    <rPh sb="0" eb="1">
      <t>ニシ</t>
    </rPh>
    <rPh sb="1" eb="2">
      <t>ク</t>
    </rPh>
    <rPh sb="2" eb="4">
      <t>シミン</t>
    </rPh>
    <rPh sb="4" eb="5">
      <t>ブ</t>
    </rPh>
    <rPh sb="6" eb="8">
      <t>チイキ</t>
    </rPh>
    <rPh sb="8" eb="10">
      <t>シンコウ</t>
    </rPh>
    <rPh sb="10" eb="11">
      <t>カ</t>
    </rPh>
    <rPh sb="17" eb="19">
      <t>スイシン</t>
    </rPh>
    <rPh sb="19" eb="20">
      <t>カカリ</t>
    </rPh>
    <phoneticPr fontId="1"/>
  </si>
  <si>
    <t>011-641-6926</t>
  </si>
  <si>
    <t>011-641-2455</t>
  </si>
  <si>
    <t>1-10</t>
  </si>
  <si>
    <t>手稲区地区</t>
  </si>
  <si>
    <t>006-8612</t>
  </si>
  <si>
    <t>札幌市手稲区前田1条11丁目</t>
    <rPh sb="0" eb="3">
      <t>サッポロシ</t>
    </rPh>
    <rPh sb="3" eb="6">
      <t>テイネク</t>
    </rPh>
    <rPh sb="6" eb="8">
      <t>マエダ</t>
    </rPh>
    <rPh sb="9" eb="10">
      <t>ジョウ</t>
    </rPh>
    <rPh sb="12" eb="14">
      <t>チョウメ</t>
    </rPh>
    <phoneticPr fontId="1"/>
  </si>
  <si>
    <t>手稲区市民部　地域振興課　まちづくり推進係</t>
    <rPh sb="0" eb="2">
      <t>テイネ</t>
    </rPh>
    <rPh sb="2" eb="3">
      <t>ク</t>
    </rPh>
    <rPh sb="3" eb="5">
      <t>シミン</t>
    </rPh>
    <rPh sb="5" eb="6">
      <t>ブ</t>
    </rPh>
    <rPh sb="7" eb="9">
      <t>チイキ</t>
    </rPh>
    <rPh sb="9" eb="11">
      <t>シンコウ</t>
    </rPh>
    <rPh sb="11" eb="12">
      <t>カ</t>
    </rPh>
    <rPh sb="18" eb="20">
      <t>スイシン</t>
    </rPh>
    <rPh sb="20" eb="21">
      <t>カカリ</t>
    </rPh>
    <phoneticPr fontId="1"/>
  </si>
  <si>
    <t>011-681-2445</t>
  </si>
  <si>
    <t>011-681-2523</t>
  </si>
  <si>
    <t>1-11</t>
  </si>
  <si>
    <t>地区本部</t>
  </si>
  <si>
    <t>060-8611</t>
  </si>
  <si>
    <t>札幌市中央区北1条西2丁目　札幌市役所13階　地域振興部内</t>
    <rPh sb="0" eb="3">
      <t>サッポロシ</t>
    </rPh>
    <rPh sb="3" eb="6">
      <t>チュウオウク</t>
    </rPh>
    <rPh sb="6" eb="7">
      <t>キタ</t>
    </rPh>
    <rPh sb="8" eb="9">
      <t>ジョウ</t>
    </rPh>
    <rPh sb="9" eb="10">
      <t>ニシ</t>
    </rPh>
    <rPh sb="11" eb="13">
      <t>チョウメ</t>
    </rPh>
    <rPh sb="14" eb="16">
      <t>サッポロ</t>
    </rPh>
    <rPh sb="16" eb="19">
      <t>シヤクショ</t>
    </rPh>
    <rPh sb="21" eb="22">
      <t>カイ</t>
    </rPh>
    <rPh sb="23" eb="25">
      <t>チイキ</t>
    </rPh>
    <rPh sb="25" eb="27">
      <t>シンコウ</t>
    </rPh>
    <rPh sb="27" eb="28">
      <t>ブ</t>
    </rPh>
    <rPh sb="28" eb="29">
      <t>ナイ</t>
    </rPh>
    <phoneticPr fontId="1"/>
  </si>
  <si>
    <t>日赤札幌市地区本部</t>
    <rPh sb="0" eb="2">
      <t>ニッセキ</t>
    </rPh>
    <rPh sb="2" eb="5">
      <t>サッポロシ</t>
    </rPh>
    <rPh sb="5" eb="7">
      <t>チク</t>
    </rPh>
    <rPh sb="7" eb="9">
      <t>ホンブ</t>
    </rPh>
    <phoneticPr fontId="1"/>
  </si>
  <si>
    <t>011-211-3339</t>
  </si>
  <si>
    <t>011-218-5156</t>
  </si>
  <si>
    <t>令和5年度社資募集資材送付数一覧表</t>
    <rPh sb="0" eb="2">
      <t>レイワ</t>
    </rPh>
    <rPh sb="3" eb="5">
      <t>ネンド</t>
    </rPh>
    <rPh sb="5" eb="7">
      <t>シャシ</t>
    </rPh>
    <rPh sb="7" eb="9">
      <t>ボシュウ</t>
    </rPh>
    <rPh sb="9" eb="11">
      <t>シザイ</t>
    </rPh>
    <rPh sb="11" eb="13">
      <t>ソウフ</t>
    </rPh>
    <rPh sb="13" eb="14">
      <t>スウ</t>
    </rPh>
    <rPh sb="14" eb="16">
      <t>イチラン</t>
    </rPh>
    <rPh sb="16" eb="17">
      <t>ヒョウ</t>
    </rPh>
    <phoneticPr fontId="2"/>
  </si>
  <si>
    <t>01564-2-2111（内線142）</t>
    <rPh sb="13" eb="15">
      <t>ナイセン</t>
    </rPh>
    <phoneticPr fontId="1"/>
  </si>
  <si>
    <t>保健福祉課　福祉係</t>
    <rPh sb="0" eb="4">
      <t>ホケンフクシ</t>
    </rPh>
    <rPh sb="4" eb="5">
      <t>カ</t>
    </rPh>
    <rPh sb="6" eb="9">
      <t>フクシカカリ</t>
    </rPh>
    <phoneticPr fontId="1"/>
  </si>
  <si>
    <t>平取町</t>
    <phoneticPr fontId="1"/>
  </si>
  <si>
    <t>歌志内市</t>
    <phoneticPr fontId="1"/>
  </si>
  <si>
    <t>0139-42-2650（直通）</t>
    <rPh sb="13" eb="15">
      <t>チョクツウ</t>
    </rPh>
    <phoneticPr fontId="1"/>
  </si>
  <si>
    <t>樺戸郡新十津川町字中央3０6番地3 新十津川町農村環境改善センター内</t>
    <rPh sb="18" eb="22">
      <t>シントツカワ</t>
    </rPh>
    <rPh sb="22" eb="23">
      <t>チョウ</t>
    </rPh>
    <rPh sb="23" eb="25">
      <t>ノウソン</t>
    </rPh>
    <rPh sb="25" eb="29">
      <t>カンキョウカイゼン</t>
    </rPh>
    <rPh sb="33" eb="34">
      <t>ナイ</t>
    </rPh>
    <phoneticPr fontId="1"/>
  </si>
  <si>
    <t>保健福祉課　福祉グループ</t>
    <rPh sb="0" eb="2">
      <t>ホケン</t>
    </rPh>
    <rPh sb="2" eb="4">
      <t>フクシ</t>
    </rPh>
    <rPh sb="4" eb="5">
      <t>カ</t>
    </rPh>
    <phoneticPr fontId="1"/>
  </si>
  <si>
    <t>住民福祉課　福祉係</t>
    <rPh sb="0" eb="2">
      <t>ジュウミン</t>
    </rPh>
    <rPh sb="2" eb="4">
      <t>フクシ</t>
    </rPh>
    <rPh sb="4" eb="5">
      <t>カ</t>
    </rPh>
    <rPh sb="6" eb="9">
      <t>フクシカカリ</t>
    </rPh>
    <phoneticPr fontId="1"/>
  </si>
  <si>
    <t>生活福祉部　社会福祉課　地域共生社会推進グループ</t>
    <rPh sb="0" eb="2">
      <t>セイカツ</t>
    </rPh>
    <rPh sb="2" eb="4">
      <t>フクシ</t>
    </rPh>
    <rPh sb="4" eb="5">
      <t>ブ</t>
    </rPh>
    <rPh sb="6" eb="8">
      <t>シャカイ</t>
    </rPh>
    <rPh sb="8" eb="10">
      <t>フクシ</t>
    </rPh>
    <rPh sb="10" eb="11">
      <t>カ</t>
    </rPh>
    <rPh sb="12" eb="16">
      <t>チイキキョウセイ</t>
    </rPh>
    <rPh sb="16" eb="18">
      <t>シャカイ</t>
    </rPh>
    <rPh sb="18" eb="20">
      <t>スイシン</t>
    </rPh>
    <phoneticPr fontId="1"/>
  </si>
  <si>
    <t>税務住民課　国保年金課</t>
    <rPh sb="0" eb="2">
      <t>ゼイム</t>
    </rPh>
    <rPh sb="2" eb="4">
      <t>ジュウミン</t>
    </rPh>
    <rPh sb="4" eb="5">
      <t>カ</t>
    </rPh>
    <rPh sb="6" eb="11">
      <t>コクホネンキンカ</t>
    </rPh>
    <phoneticPr fontId="1"/>
  </si>
  <si>
    <t>倶知安町役場住民環境課生活安全係（1階2番窓口）</t>
    <rPh sb="0" eb="6">
      <t>クッチャンチョウヤクバ</t>
    </rPh>
    <rPh sb="6" eb="8">
      <t>ジュウミン</t>
    </rPh>
    <rPh sb="8" eb="10">
      <t>カンキョウ</t>
    </rPh>
    <rPh sb="10" eb="11">
      <t>カ</t>
    </rPh>
    <rPh sb="11" eb="13">
      <t>セイカツ</t>
    </rPh>
    <rPh sb="13" eb="15">
      <t>アンゼン</t>
    </rPh>
    <rPh sb="15" eb="16">
      <t>カカ</t>
    </rPh>
    <rPh sb="18" eb="19">
      <t>カイ</t>
    </rPh>
    <rPh sb="20" eb="21">
      <t>バン</t>
    </rPh>
    <rPh sb="21" eb="23">
      <t>マドグチ</t>
    </rPh>
    <phoneticPr fontId="1"/>
  </si>
  <si>
    <t>空知郡南幌町中央3丁目4番26号　</t>
    <rPh sb="12" eb="13">
      <t>バン</t>
    </rPh>
    <rPh sb="15" eb="16">
      <t>ゴウ</t>
    </rPh>
    <phoneticPr fontId="1"/>
  </si>
  <si>
    <t>河西郡中札内村東1条南1丁目2番地1　中札内村役場</t>
    <rPh sb="7" eb="8">
      <t>ヒガシ</t>
    </rPh>
    <rPh sb="9" eb="10">
      <t>ジョウ</t>
    </rPh>
    <rPh sb="10" eb="11">
      <t>ミナミ</t>
    </rPh>
    <rPh sb="12" eb="14">
      <t>チョウメ</t>
    </rPh>
    <rPh sb="15" eb="17">
      <t>バンチ</t>
    </rPh>
    <rPh sb="19" eb="22">
      <t>ナカサツナイ</t>
    </rPh>
    <rPh sb="22" eb="23">
      <t>ムラ</t>
    </rPh>
    <rPh sb="23" eb="25">
      <t>ヤクバ</t>
    </rPh>
    <phoneticPr fontId="1"/>
  </si>
  <si>
    <t>0155-67-2493（直通）0155-67-2311（代表）</t>
    <rPh sb="13" eb="15">
      <t>チョクツウ</t>
    </rPh>
    <rPh sb="29" eb="31">
      <t>ダイヒョウ</t>
    </rPh>
    <phoneticPr fontId="1"/>
  </si>
  <si>
    <t>01632-2-1728（直通）</t>
    <rPh sb="13" eb="15">
      <t>チョクツウ</t>
    </rPh>
    <phoneticPr fontId="1"/>
  </si>
  <si>
    <t>阿寒郡鶴居村鶴居西1丁目1番地１</t>
    <rPh sb="0" eb="3">
      <t>アカングン</t>
    </rPh>
    <rPh sb="3" eb="6">
      <t>ツルイムラ</t>
    </rPh>
    <rPh sb="6" eb="8">
      <t>ツルイ</t>
    </rPh>
    <rPh sb="8" eb="9">
      <t>ニシ</t>
    </rPh>
    <rPh sb="10" eb="12">
      <t>チョウメ</t>
    </rPh>
    <rPh sb="13" eb="15">
      <t>バンチ</t>
    </rPh>
    <phoneticPr fontId="1"/>
  </si>
  <si>
    <t>鶴居村役場保健福祉課福祉係</t>
    <rPh sb="3" eb="5">
      <t>ヤクバ</t>
    </rPh>
    <phoneticPr fontId="1"/>
  </si>
  <si>
    <t>0154-64-2116（直通）</t>
    <rPh sb="13" eb="15">
      <t>チョクツウ</t>
    </rPh>
    <phoneticPr fontId="1"/>
  </si>
  <si>
    <t>名寄市大通南1丁目　名寄市役所　２F</t>
    <rPh sb="10" eb="13">
      <t>ナヨロシ</t>
    </rPh>
    <rPh sb="13" eb="15">
      <t>ヤクショ</t>
    </rPh>
    <phoneticPr fontId="1"/>
  </si>
  <si>
    <t>事業・社資募集案内チラシの21000部はこの住所に送らないでください。</t>
    <rPh sb="0" eb="2">
      <t>ジギョウ</t>
    </rPh>
    <rPh sb="3" eb="5">
      <t>シャシ</t>
    </rPh>
    <rPh sb="5" eb="9">
      <t>ボシュウアンナイ</t>
    </rPh>
    <rPh sb="18" eb="19">
      <t>ブ</t>
    </rPh>
    <rPh sb="22" eb="24">
      <t>ジュウショ</t>
    </rPh>
    <rPh sb="25" eb="26">
      <t>オク</t>
    </rPh>
    <phoneticPr fontId="1"/>
  </si>
  <si>
    <t>野付郡別海町別海旭町149番地1 別海町生涯学習センター内</t>
    <rPh sb="0" eb="2">
      <t>ノツケ</t>
    </rPh>
    <rPh sb="2" eb="3">
      <t>グン</t>
    </rPh>
    <rPh sb="3" eb="6">
      <t>ベッカイチョウ</t>
    </rPh>
    <rPh sb="6" eb="8">
      <t>ベッカイ</t>
    </rPh>
    <rPh sb="8" eb="9">
      <t>アサヒ</t>
    </rPh>
    <rPh sb="9" eb="10">
      <t>マチ</t>
    </rPh>
    <rPh sb="13" eb="15">
      <t>バンチ</t>
    </rPh>
    <rPh sb="17" eb="19">
      <t>ベッカイ</t>
    </rPh>
    <rPh sb="19" eb="20">
      <t>チョウ</t>
    </rPh>
    <rPh sb="20" eb="22">
      <t>ショウガイ</t>
    </rPh>
    <rPh sb="22" eb="24">
      <t>ガクシュウ</t>
    </rPh>
    <rPh sb="28" eb="29">
      <t>ナイ</t>
    </rPh>
    <phoneticPr fontId="1"/>
  </si>
  <si>
    <t>福祉保健課　社会福祉係</t>
    <rPh sb="0" eb="2">
      <t>フクシ</t>
    </rPh>
    <rPh sb="2" eb="4">
      <t>ホケン</t>
    </rPh>
    <rPh sb="4" eb="5">
      <t>カ</t>
    </rPh>
    <rPh sb="6" eb="8">
      <t>シャカイ</t>
    </rPh>
    <rPh sb="8" eb="10">
      <t>フクシ</t>
    </rPh>
    <rPh sb="10" eb="11">
      <t>カカ</t>
    </rPh>
    <phoneticPr fontId="1"/>
  </si>
  <si>
    <t>0153-62-2305（直通）　0153-62-2111（代表）</t>
    <rPh sb="13" eb="15">
      <t>チョクツウ</t>
    </rPh>
    <rPh sb="30" eb="32">
      <t>ダイヒョウ</t>
    </rPh>
    <phoneticPr fontId="1"/>
  </si>
  <si>
    <t>0153-62-2114</t>
    <phoneticPr fontId="1"/>
  </si>
  <si>
    <t>地域福祉係</t>
    <rPh sb="0" eb="5">
      <t>チイキフクシガカリ</t>
    </rPh>
    <phoneticPr fontId="1"/>
  </si>
  <si>
    <t>015-574-2214</t>
    <phoneticPr fontId="1"/>
  </si>
  <si>
    <t>希望なし</t>
    <phoneticPr fontId="1"/>
  </si>
  <si>
    <r>
      <t>社資募集の手引き</t>
    </r>
    <r>
      <rPr>
        <b/>
        <sz val="7"/>
        <rFont val="ＭＳ Ｐゴシック"/>
        <family val="3"/>
        <charset val="128"/>
      </rPr>
      <t>（携帯用）</t>
    </r>
    <rPh sb="0" eb="2">
      <t>シャシ</t>
    </rPh>
    <rPh sb="2" eb="4">
      <t>ボシュウ</t>
    </rPh>
    <rPh sb="5" eb="7">
      <t>テビ</t>
    </rPh>
    <rPh sb="9" eb="12">
      <t>ケイタイヨウ</t>
    </rPh>
    <phoneticPr fontId="1"/>
  </si>
  <si>
    <t>0164-32-2413（直通）</t>
    <rPh sb="13" eb="15">
      <t>チョクツウ</t>
    </rPh>
    <phoneticPr fontId="1"/>
  </si>
  <si>
    <t>福祉課保健福祉室福祉担当</t>
    <rPh sb="0" eb="2">
      <t>フクシ</t>
    </rPh>
    <rPh sb="2" eb="3">
      <t>カ</t>
    </rPh>
    <rPh sb="3" eb="5">
      <t>ホケン</t>
    </rPh>
    <rPh sb="5" eb="7">
      <t>フクシ</t>
    </rPh>
    <rPh sb="7" eb="8">
      <t>シツ</t>
    </rPh>
    <rPh sb="8" eb="12">
      <t>フクシタントウ</t>
    </rPh>
    <phoneticPr fontId="1"/>
  </si>
  <si>
    <t>0156-25-2216（代表）</t>
    <rPh sb="13" eb="15">
      <t>ダイヒョウ</t>
    </rPh>
    <phoneticPr fontId="1"/>
  </si>
  <si>
    <t>0156-25-9200</t>
    <phoneticPr fontId="1"/>
  </si>
  <si>
    <t>051-0022</t>
    <phoneticPr fontId="1"/>
  </si>
  <si>
    <t>胆振総合振興局保健環境部社会福祉課地域福祉係</t>
    <rPh sb="0" eb="7">
      <t>イブリソウゴウシンコウキョク</t>
    </rPh>
    <rPh sb="7" eb="9">
      <t>ホケン</t>
    </rPh>
    <rPh sb="9" eb="12">
      <t>カンキョウブ</t>
    </rPh>
    <rPh sb="12" eb="14">
      <t>シャカイ</t>
    </rPh>
    <rPh sb="14" eb="16">
      <t>フクシ</t>
    </rPh>
    <rPh sb="16" eb="17">
      <t>カ</t>
    </rPh>
    <rPh sb="17" eb="19">
      <t>チイキ</t>
    </rPh>
    <rPh sb="19" eb="21">
      <t>フクシ</t>
    </rPh>
    <rPh sb="21" eb="22">
      <t>カカ</t>
    </rPh>
    <phoneticPr fontId="1"/>
  </si>
  <si>
    <t>住民課保健福祉室 社会福祉係</t>
    <rPh sb="9" eb="14">
      <t>シャカイフクシカカリ</t>
    </rPh>
    <phoneticPr fontId="1"/>
  </si>
  <si>
    <t>0155-27-8516</t>
    <phoneticPr fontId="1"/>
  </si>
  <si>
    <t>希望なし</t>
    <phoneticPr fontId="1"/>
  </si>
  <si>
    <t>羅臼町役場保健福祉課</t>
    <rPh sb="0" eb="2">
      <t>ラウス</t>
    </rPh>
    <rPh sb="2" eb="3">
      <t>チョウ</t>
    </rPh>
    <rPh sb="3" eb="5">
      <t>ヤクバ</t>
    </rPh>
    <rPh sb="5" eb="7">
      <t>ホケン</t>
    </rPh>
    <phoneticPr fontId="1"/>
  </si>
  <si>
    <t>北見市大通西３丁目１番地１　北見市役所１階</t>
    <rPh sb="14" eb="16">
      <t>キタミ</t>
    </rPh>
    <rPh sb="16" eb="19">
      <t>シヤクショ</t>
    </rPh>
    <phoneticPr fontId="1"/>
  </si>
  <si>
    <t>0157-33-1366</t>
    <phoneticPr fontId="1"/>
  </si>
  <si>
    <t>健康福祉部社会福祉課福祉調整係</t>
    <rPh sb="0" eb="5">
      <t>ケンコウフクシブ</t>
    </rPh>
    <rPh sb="5" eb="7">
      <t>シャカイ</t>
    </rPh>
    <rPh sb="7" eb="9">
      <t>フクシ</t>
    </rPh>
    <rPh sb="9" eb="10">
      <t>カ</t>
    </rPh>
    <rPh sb="10" eb="11">
      <t>フク</t>
    </rPh>
    <rPh sb="12" eb="14">
      <t>チョウセイ</t>
    </rPh>
    <rPh sb="14" eb="15">
      <t>カカリ</t>
    </rPh>
    <phoneticPr fontId="1"/>
  </si>
  <si>
    <t>上川郡新得町3条南3丁目5番地　</t>
    <rPh sb="0" eb="3">
      <t>カミカワグン</t>
    </rPh>
    <rPh sb="3" eb="6">
      <t>シントクチョウ</t>
    </rPh>
    <rPh sb="7" eb="8">
      <t>ジョウ</t>
    </rPh>
    <rPh sb="8" eb="9">
      <t>ミナミ</t>
    </rPh>
    <rPh sb="10" eb="12">
      <t>チョウメ</t>
    </rPh>
    <rPh sb="13" eb="15">
      <t>バンチ</t>
    </rPh>
    <phoneticPr fontId="1"/>
  </si>
  <si>
    <t>0156-64-0534</t>
    <phoneticPr fontId="1"/>
  </si>
  <si>
    <t>0135-73-2011（代表）0135-67-8789（直通）</t>
    <rPh sb="13" eb="15">
      <t>ダイヒョウ</t>
    </rPh>
    <rPh sb="29" eb="31">
      <t>チョクツウ</t>
    </rPh>
    <phoneticPr fontId="1"/>
  </si>
  <si>
    <t>希望なし</t>
    <rPh sb="0" eb="2">
      <t>キボウ</t>
    </rPh>
    <phoneticPr fontId="1"/>
  </si>
  <si>
    <t>0137-84-5984</t>
    <phoneticPr fontId="1"/>
  </si>
  <si>
    <t>R5年度　運動資材　送付先一覧</t>
    <rPh sb="5" eb="7">
      <t>ウンドウ</t>
    </rPh>
    <phoneticPr fontId="1"/>
  </si>
  <si>
    <t>0135-48-9838</t>
    <phoneticPr fontId="1"/>
  </si>
  <si>
    <t>古平郡古平町大字浜町50番地</t>
    <rPh sb="0" eb="1">
      <t>フル</t>
    </rPh>
    <rPh sb="1" eb="2">
      <t>ヒラ</t>
    </rPh>
    <rPh sb="2" eb="3">
      <t>グン</t>
    </rPh>
    <rPh sb="3" eb="6">
      <t>フルビラチョウ</t>
    </rPh>
    <rPh sb="6" eb="8">
      <t>オオアザ</t>
    </rPh>
    <rPh sb="8" eb="10">
      <t>ハマチョウ</t>
    </rPh>
    <rPh sb="12" eb="14">
      <t>バンチ</t>
    </rPh>
    <phoneticPr fontId="1"/>
  </si>
  <si>
    <t>古平町役場　町民課 社会福祉係</t>
    <rPh sb="0" eb="3">
      <t>フルビラチョウ</t>
    </rPh>
    <rPh sb="3" eb="5">
      <t>ヤクバ</t>
    </rPh>
    <rPh sb="6" eb="8">
      <t>チョウミン</t>
    </rPh>
    <rPh sb="8" eb="9">
      <t>カ</t>
    </rPh>
    <rPh sb="10" eb="15">
      <t>シャカイフクシカカリ</t>
    </rPh>
    <phoneticPr fontId="1"/>
  </si>
  <si>
    <t>空知郡南富良野町字幾寅　南富良野町保健福祉センター内</t>
    <rPh sb="25" eb="26">
      <t>ナイ</t>
    </rPh>
    <phoneticPr fontId="1"/>
  </si>
  <si>
    <t>希望なし</t>
    <rPh sb="0" eb="2">
      <t>キボウ</t>
    </rPh>
    <phoneticPr fontId="1"/>
  </si>
  <si>
    <t>0152-77-8381</t>
    <phoneticPr fontId="1"/>
  </si>
  <si>
    <t>函館市大森町33-33　函館市慰霊堂（3月発送の場合）</t>
    <rPh sb="12" eb="15">
      <t>ハコダテシ</t>
    </rPh>
    <rPh sb="15" eb="17">
      <t>イレイ</t>
    </rPh>
    <rPh sb="17" eb="18">
      <t>ドウ</t>
    </rPh>
    <rPh sb="20" eb="21">
      <t>ガツ</t>
    </rPh>
    <rPh sb="21" eb="23">
      <t>ハッソウ</t>
    </rPh>
    <rPh sb="24" eb="26">
      <t>バアイ</t>
    </rPh>
    <phoneticPr fontId="1"/>
  </si>
  <si>
    <t>事業課　地域福祉係</t>
    <rPh sb="0" eb="3">
      <t>ジギョウカ</t>
    </rPh>
    <rPh sb="4" eb="8">
      <t>チイキフクシ</t>
    </rPh>
    <rPh sb="8" eb="9">
      <t>カカリ</t>
    </rPh>
    <phoneticPr fontId="1"/>
  </si>
  <si>
    <t>0124-22-2111（直通）0124-27-7368</t>
    <rPh sb="13" eb="15">
      <t>チョクツウ</t>
    </rPh>
    <phoneticPr fontId="1"/>
  </si>
  <si>
    <t>0153-23-6111（内線2178）</t>
    <rPh sb="13" eb="15">
      <t>ナイセン</t>
    </rPh>
    <phoneticPr fontId="1"/>
  </si>
  <si>
    <t>（代表）0126-22-2960（直通）0126-35-4107</t>
    <rPh sb="1" eb="3">
      <t>ダイヒョウ</t>
    </rPh>
    <rPh sb="17" eb="19">
      <t>チョクツウ</t>
    </rPh>
    <phoneticPr fontId="1"/>
  </si>
  <si>
    <t>富良野市弥生町1番1号　富良野市複合庁舎2階</t>
    <rPh sb="8" eb="9">
      <t>バン</t>
    </rPh>
    <rPh sb="10" eb="11">
      <t>ゴウ</t>
    </rPh>
    <rPh sb="12" eb="16">
      <t>フラノシ</t>
    </rPh>
    <rPh sb="16" eb="18">
      <t>フクゴウ</t>
    </rPh>
    <rPh sb="18" eb="20">
      <t>チョウシャ</t>
    </rPh>
    <rPh sb="21" eb="22">
      <t>カイ</t>
    </rPh>
    <phoneticPr fontId="1"/>
  </si>
  <si>
    <t>070-7403-4603</t>
    <phoneticPr fontId="1"/>
  </si>
  <si>
    <t>0142-82-3193（内線273）</t>
    <rPh sb="13" eb="15">
      <t>ナイセン</t>
    </rPh>
    <phoneticPr fontId="1"/>
  </si>
  <si>
    <t>0136-55-6436</t>
    <phoneticPr fontId="1"/>
  </si>
  <si>
    <t>0139-47-4406</t>
    <phoneticPr fontId="1"/>
  </si>
  <si>
    <t>厚沢部町役場　保健福祉課福祉係</t>
    <rPh sb="0" eb="6">
      <t>アッサブチョウヤクバ</t>
    </rPh>
    <rPh sb="7" eb="9">
      <t>ホケン</t>
    </rPh>
    <rPh sb="9" eb="11">
      <t>フクシ</t>
    </rPh>
    <rPh sb="11" eb="12">
      <t>カ</t>
    </rPh>
    <rPh sb="12" eb="14">
      <t>フクシ</t>
    </rPh>
    <rPh sb="14" eb="15">
      <t>カカ</t>
    </rPh>
    <phoneticPr fontId="1"/>
  </si>
  <si>
    <t>0166-83-5430</t>
    <phoneticPr fontId="1"/>
  </si>
  <si>
    <t>098-3223</t>
    <phoneticPr fontId="1"/>
  </si>
  <si>
    <t>利尻町役場　町民課　福祉係</t>
    <rPh sb="0" eb="3">
      <t>リシリチョウ</t>
    </rPh>
    <rPh sb="3" eb="5">
      <t>ヤクバ</t>
    </rPh>
    <rPh sb="6" eb="8">
      <t>チョウミン</t>
    </rPh>
    <rPh sb="8" eb="9">
      <t>カ</t>
    </rPh>
    <rPh sb="10" eb="12">
      <t>フクシ</t>
    </rPh>
    <rPh sb="12" eb="13">
      <t>カカ</t>
    </rPh>
    <phoneticPr fontId="1"/>
  </si>
  <si>
    <t>015-485-2111</t>
    <phoneticPr fontId="1"/>
  </si>
  <si>
    <t>札幌市中央区大通西2丁目9　仮庁舎　東棟4階</t>
    <rPh sb="0" eb="3">
      <t>サッポロシ</t>
    </rPh>
    <rPh sb="3" eb="6">
      <t>チュウオウク</t>
    </rPh>
    <rPh sb="6" eb="8">
      <t>オオドオリ</t>
    </rPh>
    <rPh sb="8" eb="9">
      <t>ニシ</t>
    </rPh>
    <rPh sb="10" eb="12">
      <t>チョウメ</t>
    </rPh>
    <rPh sb="14" eb="17">
      <t>カリチョウシャ</t>
    </rPh>
    <rPh sb="18" eb="19">
      <t>ヒガシ</t>
    </rPh>
    <rPh sb="19" eb="20">
      <t>トウ</t>
    </rPh>
    <rPh sb="21" eb="22">
      <t>カイ</t>
    </rPh>
    <phoneticPr fontId="1"/>
  </si>
  <si>
    <t>060-8612</t>
    <phoneticPr fontId="1"/>
  </si>
  <si>
    <t>085-8505</t>
    <phoneticPr fontId="1"/>
  </si>
  <si>
    <t>釧路市黒金町7丁目5番地　釧路市役所本庁舎1階　社会援護課内</t>
    <rPh sb="0" eb="3">
      <t>クシロシ</t>
    </rPh>
    <rPh sb="3" eb="6">
      <t>クロガネチョウ</t>
    </rPh>
    <rPh sb="7" eb="9">
      <t>チョウメ</t>
    </rPh>
    <rPh sb="10" eb="12">
      <t>バンチ</t>
    </rPh>
    <rPh sb="13" eb="18">
      <t>クシロシヤクショ</t>
    </rPh>
    <rPh sb="18" eb="21">
      <t>ホンチョウシャ</t>
    </rPh>
    <rPh sb="22" eb="23">
      <t>カイ</t>
    </rPh>
    <rPh sb="24" eb="28">
      <t>シャカイエンゴ</t>
    </rPh>
    <rPh sb="28" eb="30">
      <t>カナイ</t>
    </rPh>
    <phoneticPr fontId="1"/>
  </si>
  <si>
    <t>0152-44-6111（内線235）</t>
    <phoneticPr fontId="1"/>
  </si>
  <si>
    <t>釧路市</t>
    <rPh sb="0" eb="2">
      <t>クシロ</t>
    </rPh>
    <rPh sb="2" eb="3">
      <t>シ</t>
    </rPh>
    <phoneticPr fontId="1"/>
  </si>
  <si>
    <t>希望なし</t>
    <rPh sb="0" eb="2">
      <t>キボウ</t>
    </rPh>
    <phoneticPr fontId="1"/>
  </si>
  <si>
    <t>住民課生活係</t>
    <rPh sb="0" eb="3">
      <t>ジュウミンカ</t>
    </rPh>
    <rPh sb="3" eb="6">
      <t>セイカツカカリ</t>
    </rPh>
    <phoneticPr fontId="1"/>
  </si>
  <si>
    <t>0125-68-2111・0125-68-2112</t>
    <phoneticPr fontId="1"/>
  </si>
  <si>
    <t>福祉係</t>
    <rPh sb="0" eb="3">
      <t>フクシカカリ</t>
    </rPh>
    <phoneticPr fontId="1"/>
  </si>
  <si>
    <t>住民課社会福祉係</t>
    <rPh sb="3" eb="5">
      <t>シャカイ</t>
    </rPh>
    <rPh sb="5" eb="7">
      <t>フクシ</t>
    </rPh>
    <rPh sb="7" eb="8">
      <t>カカリ</t>
    </rPh>
    <phoneticPr fontId="1"/>
  </si>
  <si>
    <t>北竜町役場住民課福祉係</t>
    <rPh sb="0" eb="3">
      <t>ホクリュウチョウ</t>
    </rPh>
    <rPh sb="3" eb="5">
      <t>ヤクバ</t>
    </rPh>
    <rPh sb="8" eb="10">
      <t>フクシ</t>
    </rPh>
    <rPh sb="10" eb="11">
      <t>カカ</t>
    </rPh>
    <phoneticPr fontId="1"/>
  </si>
  <si>
    <t>石狩郡新篠津村第47線北13番地　</t>
    <phoneticPr fontId="1"/>
  </si>
  <si>
    <t>磯谷郡蘭越町蘭越町258番地5　</t>
    <rPh sb="0" eb="3">
      <t>イソヤグン</t>
    </rPh>
    <rPh sb="3" eb="6">
      <t>ランコシチョウ</t>
    </rPh>
    <rPh sb="6" eb="9">
      <t>ランコシチョウ</t>
    </rPh>
    <rPh sb="12" eb="14">
      <t>バンチ</t>
    </rPh>
    <phoneticPr fontId="1"/>
  </si>
  <si>
    <t>虻田郡ニセコ町字富士見55番地</t>
    <rPh sb="0" eb="2">
      <t>アブタ</t>
    </rPh>
    <rPh sb="2" eb="3">
      <t>グン</t>
    </rPh>
    <rPh sb="6" eb="7">
      <t>チョウ</t>
    </rPh>
    <rPh sb="7" eb="8">
      <t>アザ</t>
    </rPh>
    <rPh sb="8" eb="11">
      <t>フジミ</t>
    </rPh>
    <rPh sb="13" eb="15">
      <t>バンチ</t>
    </rPh>
    <phoneticPr fontId="1"/>
  </si>
  <si>
    <t>元気応援課福祉係</t>
    <rPh sb="0" eb="4">
      <t>ゲンキオウエン</t>
    </rPh>
    <rPh sb="4" eb="5">
      <t>カ</t>
    </rPh>
    <rPh sb="5" eb="7">
      <t>フクシ</t>
    </rPh>
    <rPh sb="7" eb="8">
      <t>カカ</t>
    </rPh>
    <phoneticPr fontId="1"/>
  </si>
  <si>
    <t>虻田郡豊浦町字東雲町16番地1　</t>
    <rPh sb="0" eb="3">
      <t>アブタグン</t>
    </rPh>
    <rPh sb="3" eb="6">
      <t>トヨウラチョウ</t>
    </rPh>
    <rPh sb="6" eb="7">
      <t>アザ</t>
    </rPh>
    <rPh sb="7" eb="8">
      <t>ヒガシ</t>
    </rPh>
    <rPh sb="8" eb="9">
      <t>クモ</t>
    </rPh>
    <rPh sb="9" eb="10">
      <t>チョウ</t>
    </rPh>
    <rPh sb="12" eb="14">
      <t>バンチ</t>
    </rPh>
    <phoneticPr fontId="1"/>
  </si>
  <si>
    <t>豊浦町総合保健福祉施設　保険福祉係</t>
    <rPh sb="0" eb="3">
      <t>トヨウラチョウ</t>
    </rPh>
    <rPh sb="3" eb="5">
      <t>ソウゴウ</t>
    </rPh>
    <rPh sb="5" eb="7">
      <t>ホケン</t>
    </rPh>
    <rPh sb="7" eb="9">
      <t>フクシ</t>
    </rPh>
    <rPh sb="9" eb="11">
      <t>シセツ</t>
    </rPh>
    <rPh sb="12" eb="14">
      <t>ホケン</t>
    </rPh>
    <rPh sb="14" eb="16">
      <t>フクシ</t>
    </rPh>
    <rPh sb="16" eb="17">
      <t>カカリ</t>
    </rPh>
    <phoneticPr fontId="1"/>
  </si>
  <si>
    <t>0142-82-3843</t>
    <phoneticPr fontId="1"/>
  </si>
  <si>
    <t>0142-83-2477</t>
    <phoneticPr fontId="1"/>
  </si>
  <si>
    <t>059-0916</t>
    <phoneticPr fontId="1"/>
  </si>
  <si>
    <t>白老町役場　生活環境課　町民生活グループ</t>
    <rPh sb="12" eb="14">
      <t>チョウミン</t>
    </rPh>
    <rPh sb="14" eb="16">
      <t>セイカツ</t>
    </rPh>
    <phoneticPr fontId="1"/>
  </si>
  <si>
    <t>住民課　福祉グループ</t>
    <rPh sb="0" eb="3">
      <t>ジュウミンカ</t>
    </rPh>
    <rPh sb="4" eb="6">
      <t>フクシ</t>
    </rPh>
    <phoneticPr fontId="1"/>
  </si>
  <si>
    <t>住民生活課　環境生活・アイヌ政策グループ</t>
    <rPh sb="0" eb="5">
      <t>ジュウミンセイカツカ</t>
    </rPh>
    <rPh sb="6" eb="10">
      <t>カンキョウセイカツ</t>
    </rPh>
    <rPh sb="14" eb="16">
      <t>セイサク</t>
    </rPh>
    <phoneticPr fontId="1"/>
  </si>
  <si>
    <t>沙流郡日高町門別本町21０番地の1　</t>
    <rPh sb="13" eb="15">
      <t>バンチ</t>
    </rPh>
    <phoneticPr fontId="1"/>
  </si>
  <si>
    <t>01456-2-6182</t>
    <phoneticPr fontId="1"/>
  </si>
  <si>
    <t>01456-2-6620</t>
    <phoneticPr fontId="1"/>
  </si>
  <si>
    <t>町民生活課町民生活グループ社会係</t>
    <rPh sb="0" eb="2">
      <t>チョウミン</t>
    </rPh>
    <rPh sb="2" eb="5">
      <t>セイカツカ</t>
    </rPh>
    <rPh sb="5" eb="7">
      <t>チョウミン</t>
    </rPh>
    <rPh sb="7" eb="9">
      <t>セイカツ</t>
    </rPh>
    <rPh sb="13" eb="15">
      <t>シャカイ</t>
    </rPh>
    <rPh sb="15" eb="16">
      <t>カカ</t>
    </rPh>
    <phoneticPr fontId="1"/>
  </si>
  <si>
    <t>041-8558</t>
    <phoneticPr fontId="1"/>
  </si>
  <si>
    <t>松前郡福島町字福島82０番地　</t>
    <rPh sb="12" eb="14">
      <t>バンチ</t>
    </rPh>
    <phoneticPr fontId="1"/>
  </si>
  <si>
    <t>町民課住民グループ</t>
    <rPh sb="0" eb="3">
      <t>チョウミンカ</t>
    </rPh>
    <phoneticPr fontId="1"/>
  </si>
  <si>
    <t>七飯町役場　福祉課地域福祉係</t>
    <rPh sb="0" eb="2">
      <t>ナナエ</t>
    </rPh>
    <rPh sb="2" eb="3">
      <t>チョウ</t>
    </rPh>
    <rPh sb="3" eb="5">
      <t>ヤクバ</t>
    </rPh>
    <rPh sb="6" eb="8">
      <t>フクシ</t>
    </rPh>
    <rPh sb="8" eb="9">
      <t>カ</t>
    </rPh>
    <rPh sb="9" eb="11">
      <t>チイキ</t>
    </rPh>
    <rPh sb="11" eb="13">
      <t>フクシ</t>
    </rPh>
    <rPh sb="13" eb="14">
      <t>カカ</t>
    </rPh>
    <phoneticPr fontId="1"/>
  </si>
  <si>
    <t>江差町役場　町民福祉課福祉子育て係</t>
    <rPh sb="0" eb="2">
      <t>エサシ</t>
    </rPh>
    <rPh sb="2" eb="3">
      <t>チョウ</t>
    </rPh>
    <rPh sb="3" eb="5">
      <t>ヤクバ</t>
    </rPh>
    <rPh sb="6" eb="8">
      <t>チョウミン</t>
    </rPh>
    <rPh sb="8" eb="11">
      <t>フクシカ</t>
    </rPh>
    <rPh sb="11" eb="13">
      <t>フクシ</t>
    </rPh>
    <rPh sb="13" eb="15">
      <t>コソダ</t>
    </rPh>
    <rPh sb="16" eb="17">
      <t>カカリ</t>
    </rPh>
    <phoneticPr fontId="1"/>
  </si>
  <si>
    <t>049-0611</t>
    <phoneticPr fontId="1"/>
  </si>
  <si>
    <t>町民課福祉係</t>
    <rPh sb="3" eb="6">
      <t>フクシカカリ</t>
    </rPh>
    <phoneticPr fontId="1"/>
  </si>
  <si>
    <t>R5年度支部在庫数</t>
    <rPh sb="2" eb="4">
      <t>ネンド</t>
    </rPh>
    <rPh sb="4" eb="6">
      <t>シブ</t>
    </rPh>
    <rPh sb="6" eb="9">
      <t>ザイコスウ</t>
    </rPh>
    <phoneticPr fontId="1"/>
  </si>
  <si>
    <t>上川郡鷹栖町南1条3丁目2番1号　</t>
    <rPh sb="0" eb="3">
      <t>カミカワグン</t>
    </rPh>
    <rPh sb="3" eb="6">
      <t>タカスチョウ</t>
    </rPh>
    <rPh sb="6" eb="7">
      <t>ミナミ</t>
    </rPh>
    <rPh sb="8" eb="9">
      <t>ジョウ</t>
    </rPh>
    <rPh sb="10" eb="12">
      <t>チョウメ</t>
    </rPh>
    <rPh sb="13" eb="14">
      <t>バン</t>
    </rPh>
    <rPh sb="15" eb="16">
      <t>ゴウ</t>
    </rPh>
    <phoneticPr fontId="1"/>
  </si>
  <si>
    <t>健康ふくし課　社会福祉係</t>
    <rPh sb="0" eb="2">
      <t>ケンコウ</t>
    </rPh>
    <rPh sb="5" eb="6">
      <t>カ</t>
    </rPh>
    <rPh sb="7" eb="12">
      <t>シャカイフクシガカリ</t>
    </rPh>
    <phoneticPr fontId="1"/>
  </si>
  <si>
    <t>保健福祉課　福祉係</t>
    <rPh sb="0" eb="5">
      <t>ホケンフクシカ</t>
    </rPh>
    <rPh sb="6" eb="8">
      <t>フクシ</t>
    </rPh>
    <rPh sb="8" eb="9">
      <t>ガカリ</t>
    </rPh>
    <phoneticPr fontId="1"/>
  </si>
  <si>
    <t>0166-82-2111</t>
    <phoneticPr fontId="1"/>
  </si>
  <si>
    <t>071-0561</t>
    <phoneticPr fontId="1"/>
  </si>
  <si>
    <t>福祉課　社会福祉係</t>
    <rPh sb="0" eb="2">
      <t>フクシ</t>
    </rPh>
    <rPh sb="2" eb="3">
      <t>カ</t>
    </rPh>
    <rPh sb="4" eb="6">
      <t>シャカイ</t>
    </rPh>
    <rPh sb="6" eb="8">
      <t>フクシ</t>
    </rPh>
    <rPh sb="8" eb="9">
      <t>カカ</t>
    </rPh>
    <phoneticPr fontId="1"/>
  </si>
  <si>
    <t>南富良野町</t>
    <phoneticPr fontId="1"/>
  </si>
  <si>
    <t>希望なし</t>
    <rPh sb="0" eb="2">
      <t>キボウ</t>
    </rPh>
    <phoneticPr fontId="1"/>
  </si>
  <si>
    <t>保健福祉課社会福祉係</t>
    <phoneticPr fontId="1"/>
  </si>
  <si>
    <t>勇払郡占冠村字中央　</t>
    <phoneticPr fontId="1"/>
  </si>
  <si>
    <t>留萌郡小平町字小平町216番地　小平町健康福祉センター内</t>
    <rPh sb="9" eb="10">
      <t>マチ</t>
    </rPh>
    <rPh sb="13" eb="15">
      <t>バンチ</t>
    </rPh>
    <rPh sb="16" eb="18">
      <t>コダイラ</t>
    </rPh>
    <rPh sb="18" eb="19">
      <t>マチ</t>
    </rPh>
    <rPh sb="19" eb="21">
      <t>ケンコウ</t>
    </rPh>
    <rPh sb="21" eb="23">
      <t>フクシ</t>
    </rPh>
    <rPh sb="27" eb="28">
      <t>ナイ</t>
    </rPh>
    <phoneticPr fontId="1"/>
  </si>
  <si>
    <t>天塩郡遠別町字本町3丁目37番地　</t>
    <rPh sb="14" eb="16">
      <t>バンチ</t>
    </rPh>
    <phoneticPr fontId="1"/>
  </si>
  <si>
    <t>宗谷郡猿払村鬼志別北町28番地　保健福祉総合センター内</t>
    <rPh sb="0" eb="2">
      <t>ソウヤ</t>
    </rPh>
    <rPh sb="2" eb="3">
      <t>グン</t>
    </rPh>
    <rPh sb="3" eb="6">
      <t>サルフツムラ</t>
    </rPh>
    <rPh sb="6" eb="9">
      <t>オニシベツ</t>
    </rPh>
    <rPh sb="9" eb="11">
      <t>キタマチ</t>
    </rPh>
    <rPh sb="13" eb="15">
      <t>バンチ</t>
    </rPh>
    <rPh sb="16" eb="20">
      <t>ホケンフクシ</t>
    </rPh>
    <rPh sb="20" eb="22">
      <t>ソウゴウ</t>
    </rPh>
    <rPh sb="26" eb="27">
      <t>ナイ</t>
    </rPh>
    <phoneticPr fontId="1"/>
  </si>
  <si>
    <t>枝幸郡浜頓別町中央南1番地　</t>
    <phoneticPr fontId="1"/>
  </si>
  <si>
    <t>0163-82-1111（代表）0163-82-1113（直通）</t>
    <rPh sb="13" eb="15">
      <t>ダイヒョウ</t>
    </rPh>
    <rPh sb="29" eb="31">
      <t>チョクツウ</t>
    </rPh>
    <phoneticPr fontId="1"/>
  </si>
  <si>
    <t>到着予定日を担当宛てに事前連絡する。</t>
    <rPh sb="0" eb="5">
      <t>トウチャクヨテイビ</t>
    </rPh>
    <rPh sb="6" eb="8">
      <t>タントウ</t>
    </rPh>
    <rPh sb="8" eb="9">
      <t>ア</t>
    </rPh>
    <rPh sb="11" eb="13">
      <t>ジゼン</t>
    </rPh>
    <rPh sb="13" eb="15">
      <t>レンラク</t>
    </rPh>
    <phoneticPr fontId="1"/>
  </si>
  <si>
    <t>網走郡美幌町字東2条北2丁目25番地　役場庁舎内8番窓口</t>
    <rPh sb="16" eb="18">
      <t>バンチ</t>
    </rPh>
    <rPh sb="19" eb="21">
      <t>ヤクバ</t>
    </rPh>
    <rPh sb="21" eb="23">
      <t>チョウシャ</t>
    </rPh>
    <rPh sb="23" eb="24">
      <t>ナイ</t>
    </rPh>
    <rPh sb="25" eb="26">
      <t>バン</t>
    </rPh>
    <rPh sb="26" eb="28">
      <t>マドグチ</t>
    </rPh>
    <phoneticPr fontId="1"/>
  </si>
  <si>
    <t>網走郡津別町字幸町41番地　</t>
    <rPh sb="11" eb="13">
      <t>バンチ</t>
    </rPh>
    <phoneticPr fontId="1"/>
  </si>
  <si>
    <t>地域福祉課　福祉係</t>
    <rPh sb="0" eb="2">
      <t>チイキ</t>
    </rPh>
    <rPh sb="2" eb="4">
      <t>フクシ</t>
    </rPh>
    <rPh sb="4" eb="5">
      <t>カ</t>
    </rPh>
    <rPh sb="6" eb="9">
      <t>フクシカカリ</t>
    </rPh>
    <phoneticPr fontId="1"/>
  </si>
  <si>
    <t>小清水町役場　保健福祉課福祉介護係</t>
    <rPh sb="14" eb="16">
      <t>カイゴ</t>
    </rPh>
    <phoneticPr fontId="1"/>
  </si>
  <si>
    <t>保健福祉課福祉係</t>
    <rPh sb="0" eb="2">
      <t>ホケン</t>
    </rPh>
    <phoneticPr fontId="1"/>
  </si>
  <si>
    <t>紋別郡興部町字興部138番地1　興部町福祉保健総合センター内　日赤興部町分区</t>
    <rPh sb="0" eb="3">
      <t>モンベツグン</t>
    </rPh>
    <rPh sb="3" eb="6">
      <t>オコッペチョウ</t>
    </rPh>
    <rPh sb="6" eb="7">
      <t>ジ</t>
    </rPh>
    <rPh sb="7" eb="9">
      <t>オコッペ</t>
    </rPh>
    <rPh sb="12" eb="14">
      <t>バンチ</t>
    </rPh>
    <rPh sb="16" eb="19">
      <t>オコッペチョウ</t>
    </rPh>
    <rPh sb="19" eb="21">
      <t>フクシ</t>
    </rPh>
    <rPh sb="21" eb="23">
      <t>ホケン</t>
    </rPh>
    <rPh sb="23" eb="25">
      <t>ソウゴウ</t>
    </rPh>
    <rPh sb="29" eb="30">
      <t>ナイ</t>
    </rPh>
    <rPh sb="31" eb="33">
      <t>ニッセキ</t>
    </rPh>
    <rPh sb="33" eb="35">
      <t>オコッペ</t>
    </rPh>
    <rPh sb="35" eb="36">
      <t>マチ</t>
    </rPh>
    <rPh sb="36" eb="38">
      <t>ブンク</t>
    </rPh>
    <phoneticPr fontId="1"/>
  </si>
  <si>
    <t>福祉保健課　社会福祉係</t>
    <rPh sb="0" eb="2">
      <t>フクシ</t>
    </rPh>
    <rPh sb="2" eb="5">
      <t>ホケンカ</t>
    </rPh>
    <rPh sb="6" eb="8">
      <t>シャカイ</t>
    </rPh>
    <rPh sb="8" eb="10">
      <t>フクシ</t>
    </rPh>
    <rPh sb="10" eb="11">
      <t>カカ</t>
    </rPh>
    <phoneticPr fontId="1"/>
  </si>
  <si>
    <t>0155-42-2111</t>
    <phoneticPr fontId="1"/>
  </si>
  <si>
    <t>河東郡士幌町字士幌西2線167番地　士幌町総合福祉センター</t>
    <phoneticPr fontId="1"/>
  </si>
  <si>
    <t>保健福祉課福祉担当</t>
    <rPh sb="0" eb="2">
      <t>ホケン</t>
    </rPh>
    <rPh sb="2" eb="4">
      <t>フクシ</t>
    </rPh>
    <rPh sb="4" eb="5">
      <t>カ</t>
    </rPh>
    <rPh sb="5" eb="7">
      <t>フクシ</t>
    </rPh>
    <rPh sb="7" eb="9">
      <t>タントウ</t>
    </rPh>
    <phoneticPr fontId="1"/>
  </si>
  <si>
    <t>0156-66-2558（直通）</t>
    <rPh sb="13" eb="15">
      <t>チョクツウ</t>
    </rPh>
    <phoneticPr fontId="1"/>
  </si>
  <si>
    <t>0155-62-9723</t>
    <phoneticPr fontId="1"/>
  </si>
  <si>
    <t>住民生活課</t>
    <rPh sb="0" eb="2">
      <t>ジュウミン</t>
    </rPh>
    <rPh sb="2" eb="4">
      <t>セイカツ</t>
    </rPh>
    <rPh sb="4" eb="5">
      <t>カ</t>
    </rPh>
    <phoneticPr fontId="1"/>
  </si>
  <si>
    <t>089-0692</t>
    <phoneticPr fontId="1"/>
  </si>
  <si>
    <t>保健福祉部　福祉課</t>
    <rPh sb="6" eb="9">
      <t>フクシカ</t>
    </rPh>
    <phoneticPr fontId="1"/>
  </si>
  <si>
    <t>釧路総合振興局保健環境部社会福祉課</t>
    <rPh sb="0" eb="2">
      <t>クシロ</t>
    </rPh>
    <rPh sb="2" eb="4">
      <t>ソウゴウ</t>
    </rPh>
    <rPh sb="4" eb="7">
      <t>シンコウキョク</t>
    </rPh>
    <rPh sb="7" eb="9">
      <t>ホケン</t>
    </rPh>
    <rPh sb="9" eb="12">
      <t>カンキョウブ</t>
    </rPh>
    <rPh sb="12" eb="14">
      <t>シャカイ</t>
    </rPh>
    <rPh sb="14" eb="16">
      <t>フクシ</t>
    </rPh>
    <rPh sb="16" eb="17">
      <t>カ</t>
    </rPh>
    <phoneticPr fontId="1"/>
  </si>
  <si>
    <t>釧路郡釧路町東陽大通西1丁目1番地1　</t>
    <rPh sb="6" eb="8">
      <t>トウヨウ</t>
    </rPh>
    <rPh sb="8" eb="10">
      <t>オオドオリ</t>
    </rPh>
    <rPh sb="10" eb="11">
      <t>ニシ</t>
    </rPh>
    <rPh sb="12" eb="14">
      <t>チョウメ</t>
    </rPh>
    <rPh sb="15" eb="17">
      <t>バンチ</t>
    </rPh>
    <phoneticPr fontId="1"/>
  </si>
  <si>
    <t>福祉課</t>
    <rPh sb="0" eb="3">
      <t>フクシカ</t>
    </rPh>
    <phoneticPr fontId="1"/>
  </si>
  <si>
    <t>福祉課　地域福祉係</t>
    <rPh sb="0" eb="2">
      <t>フクシ</t>
    </rPh>
    <rPh sb="2" eb="3">
      <t>カ</t>
    </rPh>
    <rPh sb="4" eb="6">
      <t>チイキ</t>
    </rPh>
    <rPh sb="6" eb="8">
      <t>フクシ</t>
    </rPh>
    <rPh sb="8" eb="9">
      <t>カカ</t>
    </rPh>
    <phoneticPr fontId="1"/>
  </si>
  <si>
    <t>保健福祉部介護福祉課社会福祉係</t>
    <rPh sb="0" eb="2">
      <t>ホケン</t>
    </rPh>
    <rPh sb="2" eb="4">
      <t>フクシ</t>
    </rPh>
    <rPh sb="4" eb="5">
      <t>ブ</t>
    </rPh>
    <rPh sb="5" eb="7">
      <t>カイゴ</t>
    </rPh>
    <rPh sb="10" eb="12">
      <t>シャカイ</t>
    </rPh>
    <rPh sb="12" eb="14">
      <t>フクシ</t>
    </rPh>
    <rPh sb="14" eb="15">
      <t>ガカリ</t>
    </rPh>
    <phoneticPr fontId="1"/>
  </si>
  <si>
    <t>086-0202</t>
    <phoneticPr fontId="1"/>
  </si>
  <si>
    <t>日本赤十字社標津町分区</t>
    <rPh sb="0" eb="6">
      <t>ニホンセキジュウジシャ</t>
    </rPh>
    <rPh sb="6" eb="8">
      <t>シベツ</t>
    </rPh>
    <rPh sb="8" eb="9">
      <t>チョウ</t>
    </rPh>
    <rPh sb="9" eb="11">
      <t>ブンク</t>
    </rPh>
    <phoneticPr fontId="1"/>
  </si>
  <si>
    <t>086-1823</t>
    <phoneticPr fontId="1"/>
  </si>
  <si>
    <t>DM窓なし封筒釧路市用3000部、「パンフ付払込票（三つ折り）1,000部」追加</t>
    <rPh sb="7" eb="9">
      <t>クシロ</t>
    </rPh>
    <rPh sb="9" eb="10">
      <t>シ</t>
    </rPh>
    <rPh sb="10" eb="11">
      <t>ヨウ</t>
    </rPh>
    <rPh sb="15" eb="16">
      <t>ブ</t>
    </rPh>
    <rPh sb="26" eb="27">
      <t>ミ</t>
    </rPh>
    <rPh sb="28" eb="29">
      <t>オ</t>
    </rPh>
    <phoneticPr fontId="1"/>
  </si>
  <si>
    <t>お願い文書石狩市用（三つ折り加工無）800部、「払込取扱票800部」追加</t>
    <rPh sb="1" eb="2">
      <t>ネガ</t>
    </rPh>
    <rPh sb="3" eb="5">
      <t>ブンショ</t>
    </rPh>
    <rPh sb="5" eb="8">
      <t>イシカリシ</t>
    </rPh>
    <rPh sb="8" eb="9">
      <t>ヨウ</t>
    </rPh>
    <rPh sb="10" eb="11">
      <t>ミ</t>
    </rPh>
    <rPh sb="12" eb="13">
      <t>オ</t>
    </rPh>
    <rPh sb="14" eb="16">
      <t>カコウ</t>
    </rPh>
    <rPh sb="16" eb="17">
      <t>ナシ</t>
    </rPh>
    <rPh sb="21" eb="22">
      <t>ブ</t>
    </rPh>
    <rPh sb="34" eb="36">
      <t>ツイカ</t>
    </rPh>
    <phoneticPr fontId="1"/>
  </si>
  <si>
    <t>PRパンフ比布町用（三つ折り加工無）1800枚</t>
    <rPh sb="5" eb="7">
      <t>ピップ</t>
    </rPh>
    <rPh sb="7" eb="9">
      <t>チョウヨウ</t>
    </rPh>
    <rPh sb="9" eb="11">
      <t>カコウ</t>
    </rPh>
    <rPh sb="11" eb="12">
      <t>ナ</t>
    </rPh>
    <rPh sb="17" eb="18">
      <t>マイ</t>
    </rPh>
    <phoneticPr fontId="1"/>
  </si>
  <si>
    <t>お願い文書小清水町用（三つ折り加工無）70部、「払込取扱票20部」追加</t>
    <rPh sb="1" eb="2">
      <t>ネガ</t>
    </rPh>
    <rPh sb="3" eb="5">
      <t>ブンショ</t>
    </rPh>
    <rPh sb="5" eb="9">
      <t>コシミズチョウ</t>
    </rPh>
    <rPh sb="9" eb="10">
      <t>ヨウ</t>
    </rPh>
    <rPh sb="11" eb="12">
      <t>ミ</t>
    </rPh>
    <rPh sb="13" eb="14">
      <t>オ</t>
    </rPh>
    <rPh sb="15" eb="18">
      <t>カコウナシ</t>
    </rPh>
    <rPh sb="21" eb="22">
      <t>ブ</t>
    </rPh>
    <rPh sb="24" eb="29">
      <t>ハライコミトリアツカイヒョウ</t>
    </rPh>
    <rPh sb="31" eb="32">
      <t>ブ</t>
    </rPh>
    <rPh sb="33" eb="35">
      <t>ツイカ</t>
    </rPh>
    <phoneticPr fontId="1"/>
  </si>
  <si>
    <t>希望なし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</si>
</sst>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name val="ＭＳ Ｐゴシック"/>
      <family val="3"/>
      <charset val="128"/>
    </font>
    <font>
      <sz val="6"/>
      <name val="ＭＳ Ｐゴシック"/>
      <family val="3"/>
      <charset val="128"/>
    </font>
    <font>
      <sz val="7"/>
      <name val="ＭＳ Ｐ明朝"/>
      <family val="1"/>
      <charset val="128"/>
    </font>
    <font>
      <sz val="11"/>
      <name val="ＭＳ Ｐゴシック"/>
      <family val="3"/>
      <charset val="128"/>
    </font>
    <font>
      <b/>
      <sz val="16"/>
      <name val="ＭＳ Ｐゴシック"/>
      <family val="3"/>
      <charset val="128"/>
    </font>
    <font>
      <sz val="11"/>
      <name val="ＭＳ Ｐ明朝"/>
      <family val="1"/>
      <charset val="128"/>
    </font>
    <font>
      <b/>
      <sz val="9"/>
      <color indexed="81"/>
      <name val="MS P ゴシック"/>
      <family val="3"/>
      <charset val="128"/>
    </font>
    <font>
      <b/>
      <sz val="24"/>
      <name val="ＭＳ Ｐ明朝"/>
      <family val="1"/>
      <charset val="128"/>
    </font>
    <font>
      <sz val="14"/>
      <name val="ＭＳ Ｐ明朝"/>
      <family val="1"/>
      <charset val="128"/>
    </font>
    <font>
      <sz val="18"/>
      <name val="ＭＳ Ｐ明朝"/>
      <family val="1"/>
      <charset val="128"/>
    </font>
    <font>
      <b/>
      <u/>
      <sz val="16"/>
      <name val="ＭＳ Ｐ明朝"/>
      <family val="1"/>
      <charset val="128"/>
    </font>
    <font>
      <sz val="16"/>
      <name val="ＭＳ Ｐ明朝"/>
      <family val="1"/>
      <charset val="128"/>
    </font>
    <font>
      <sz val="6"/>
      <name val="ＭＳ Ｐゴシック"/>
      <family val="2"/>
      <charset val="128"/>
      <scheme val="minor"/>
    </font>
    <font>
      <b/>
      <u/>
      <sz val="14"/>
      <name val="ＭＳ Ｐ明朝"/>
      <family val="1"/>
      <charset val="128"/>
    </font>
    <font>
      <sz val="8"/>
      <name val="ＭＳ Ｐゴシック"/>
      <family val="3"/>
      <charset val="128"/>
    </font>
    <font>
      <sz val="9"/>
      <color indexed="81"/>
      <name val="MS P ゴシック"/>
      <family val="3"/>
      <charset val="128"/>
    </font>
    <font>
      <sz val="10"/>
      <name val="ＭＳ Ｐゴシック"/>
      <family val="3"/>
      <charset val="128"/>
    </font>
    <font>
      <sz val="7"/>
      <name val="ＭＳ Ｐゴシック"/>
      <family val="3"/>
      <charset val="128"/>
    </font>
    <font>
      <b/>
      <sz val="7"/>
      <name val="ＭＳ Ｐゴシック"/>
      <family val="3"/>
      <charset val="128"/>
    </font>
    <font>
      <sz val="9"/>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s>
  <fills count="9">
    <fill>
      <patternFill patternType="none"/>
    </fill>
    <fill>
      <patternFill patternType="gray125"/>
    </fill>
    <fill>
      <patternFill patternType="solid">
        <fgColor indexed="41"/>
        <bgColor indexed="64"/>
      </patternFill>
    </fill>
    <fill>
      <patternFill patternType="solid">
        <fgColor rgb="FFFFFF99"/>
        <bgColor indexed="64"/>
      </patternFill>
    </fill>
    <fill>
      <patternFill patternType="solid">
        <fgColor theme="5" tint="0.59999389629810485"/>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66">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8"/>
      </bottom>
      <diagonal/>
    </border>
    <border>
      <left style="medium">
        <color indexed="64"/>
      </left>
      <right style="medium">
        <color indexed="64"/>
      </right>
      <top style="thin">
        <color indexed="8"/>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s>
  <cellStyleXfs count="2">
    <xf numFmtId="0" fontId="0" fillId="0" borderId="0"/>
    <xf numFmtId="38" fontId="3" fillId="0" borderId="0" applyFont="0" applyFill="0" applyBorder="0" applyAlignment="0" applyProtection="0"/>
  </cellStyleXfs>
  <cellXfs count="213">
    <xf numFmtId="0" fontId="0" fillId="0" borderId="0" xfId="0"/>
    <xf numFmtId="38" fontId="5" fillId="0" borderId="0" xfId="1" applyFont="1" applyFill="1" applyAlignment="1">
      <alignment vertical="center"/>
    </xf>
    <xf numFmtId="38" fontId="5" fillId="0" borderId="0" xfId="1" applyFont="1" applyFill="1" applyAlignment="1">
      <alignment vertical="center" shrinkToFit="1"/>
    </xf>
    <xf numFmtId="0" fontId="5" fillId="0" borderId="37" xfId="1" applyNumberFormat="1" applyFont="1" applyFill="1" applyBorder="1" applyAlignment="1">
      <alignment horizontal="center" vertical="center" shrinkToFit="1"/>
    </xf>
    <xf numFmtId="38" fontId="8" fillId="6" borderId="38" xfId="1" applyFont="1" applyFill="1" applyBorder="1" applyAlignment="1">
      <alignment horizontal="center" vertical="center" shrinkToFit="1"/>
    </xf>
    <xf numFmtId="38" fontId="8" fillId="0" borderId="39" xfId="1" applyFont="1" applyFill="1" applyBorder="1" applyAlignment="1">
      <alignment horizontal="center" vertical="center" shrinkToFit="1"/>
    </xf>
    <xf numFmtId="38" fontId="8" fillId="0" borderId="39" xfId="1" applyFont="1" applyFill="1" applyBorder="1" applyAlignment="1">
      <alignment horizontal="center" vertical="center" wrapText="1" shrinkToFit="1"/>
    </xf>
    <xf numFmtId="38" fontId="5" fillId="0" borderId="40" xfId="1" applyFont="1" applyFill="1" applyBorder="1" applyAlignment="1">
      <alignment horizontal="center" vertical="center" shrinkToFit="1"/>
    </xf>
    <xf numFmtId="38" fontId="5" fillId="0" borderId="41" xfId="1" applyFont="1" applyFill="1" applyBorder="1" applyAlignment="1">
      <alignment horizontal="center" vertical="center" shrinkToFit="1"/>
    </xf>
    <xf numFmtId="38" fontId="5" fillId="0" borderId="0" xfId="1" applyFont="1" applyFill="1" applyAlignment="1">
      <alignment horizontal="center" vertical="center" shrinkToFit="1"/>
    </xf>
    <xf numFmtId="38" fontId="9" fillId="6" borderId="9" xfId="1" applyFont="1" applyFill="1" applyBorder="1" applyAlignment="1">
      <alignment horizontal="center" vertical="center" shrinkToFit="1"/>
    </xf>
    <xf numFmtId="38" fontId="9" fillId="0" borderId="9" xfId="1" applyFont="1" applyFill="1" applyBorder="1" applyAlignment="1">
      <alignment horizontal="distributed" vertical="center" shrinkToFit="1"/>
    </xf>
    <xf numFmtId="38" fontId="9" fillId="0" borderId="9" xfId="1" applyFont="1" applyFill="1" applyBorder="1" applyAlignment="1">
      <alignment vertical="center" shrinkToFit="1"/>
    </xf>
    <xf numFmtId="38" fontId="9" fillId="6" borderId="9" xfId="1" applyFont="1" applyFill="1" applyBorder="1" applyAlignment="1">
      <alignment vertical="center" shrinkToFit="1"/>
    </xf>
    <xf numFmtId="38" fontId="9" fillId="0" borderId="9" xfId="1" applyFont="1" applyFill="1" applyBorder="1" applyAlignment="1">
      <alignment horizontal="left" vertical="center" shrinkToFit="1"/>
    </xf>
    <xf numFmtId="38" fontId="9" fillId="0" borderId="42" xfId="1" applyFont="1" applyFill="1" applyBorder="1" applyAlignment="1">
      <alignment horizontal="left" vertical="center" shrinkToFit="1"/>
    </xf>
    <xf numFmtId="38" fontId="10" fillId="0" borderId="43" xfId="1" applyFont="1" applyFill="1" applyBorder="1" applyAlignment="1">
      <alignment vertical="center" wrapText="1" shrinkToFit="1"/>
    </xf>
    <xf numFmtId="38" fontId="9" fillId="6" borderId="6" xfId="1" applyFont="1" applyFill="1" applyBorder="1" applyAlignment="1">
      <alignment horizontal="center" vertical="center" shrinkToFit="1"/>
    </xf>
    <xf numFmtId="38" fontId="9" fillId="0" borderId="6" xfId="1" applyFont="1" applyFill="1" applyBorder="1" applyAlignment="1">
      <alignment horizontal="distributed" vertical="center" shrinkToFit="1"/>
    </xf>
    <xf numFmtId="38" fontId="9" fillId="0" borderId="6" xfId="1" applyFont="1" applyFill="1" applyBorder="1" applyAlignment="1">
      <alignment vertical="center" shrinkToFit="1"/>
    </xf>
    <xf numFmtId="38" fontId="9" fillId="0" borderId="6" xfId="1" applyFont="1" applyFill="1" applyBorder="1" applyAlignment="1">
      <alignment horizontal="left" vertical="center" shrinkToFit="1"/>
    </xf>
    <xf numFmtId="38" fontId="9" fillId="0" borderId="31" xfId="1" applyFont="1" applyFill="1" applyBorder="1" applyAlignment="1">
      <alignment horizontal="left" vertical="center" shrinkToFit="1"/>
    </xf>
    <xf numFmtId="38" fontId="9" fillId="0" borderId="6" xfId="1" applyFont="1" applyFill="1" applyBorder="1" applyAlignment="1">
      <alignment vertical="center" wrapText="1" shrinkToFit="1"/>
    </xf>
    <xf numFmtId="38" fontId="9" fillId="6" borderId="36" xfId="1" applyFont="1" applyFill="1" applyBorder="1" applyAlignment="1">
      <alignment horizontal="center" vertical="center" shrinkToFit="1"/>
    </xf>
    <xf numFmtId="38" fontId="9" fillId="0" borderId="36" xfId="1" applyFont="1" applyFill="1" applyBorder="1" applyAlignment="1">
      <alignment horizontal="distributed" vertical="center" shrinkToFit="1"/>
    </xf>
    <xf numFmtId="38" fontId="9" fillId="0" borderId="36" xfId="1" applyFont="1" applyFill="1" applyBorder="1" applyAlignment="1">
      <alignment vertical="center" shrinkToFit="1"/>
    </xf>
    <xf numFmtId="38" fontId="9" fillId="0" borderId="36" xfId="1" applyFont="1" applyFill="1" applyBorder="1" applyAlignment="1">
      <alignment horizontal="left" vertical="center" shrinkToFit="1"/>
    </xf>
    <xf numFmtId="38" fontId="9" fillId="0" borderId="45" xfId="1" applyFont="1" applyFill="1" applyBorder="1" applyAlignment="1">
      <alignment horizontal="left" vertical="center" shrinkToFit="1"/>
    </xf>
    <xf numFmtId="38" fontId="9" fillId="6" borderId="28" xfId="1" applyFont="1" applyFill="1" applyBorder="1" applyAlignment="1">
      <alignment horizontal="center" vertical="center" shrinkToFit="1"/>
    </xf>
    <xf numFmtId="38" fontId="9" fillId="0" borderId="47" xfId="1" applyFont="1" applyFill="1" applyBorder="1" applyAlignment="1">
      <alignment horizontal="distributed" vertical="center" shrinkToFit="1"/>
    </xf>
    <xf numFmtId="38" fontId="9" fillId="0" borderId="47" xfId="1" applyFont="1" applyFill="1" applyBorder="1" applyAlignment="1">
      <alignment vertical="center" shrinkToFit="1"/>
    </xf>
    <xf numFmtId="38" fontId="9" fillId="0" borderId="47" xfId="1" applyFont="1" applyFill="1" applyBorder="1" applyAlignment="1">
      <alignment horizontal="left" vertical="center" shrinkToFit="1"/>
    </xf>
    <xf numFmtId="38" fontId="9" fillId="0" borderId="0" xfId="1" applyFont="1" applyFill="1" applyBorder="1" applyAlignment="1">
      <alignment horizontal="left" vertical="center" shrinkToFit="1"/>
    </xf>
    <xf numFmtId="38" fontId="9" fillId="0" borderId="5" xfId="1" applyFont="1" applyFill="1" applyBorder="1" applyAlignment="1">
      <alignment horizontal="distributed" vertical="center" shrinkToFit="1"/>
    </xf>
    <xf numFmtId="38" fontId="9" fillId="6" borderId="6" xfId="1" applyFont="1" applyFill="1" applyBorder="1" applyAlignment="1">
      <alignment vertical="center" shrinkToFit="1"/>
    </xf>
    <xf numFmtId="38" fontId="11" fillId="0" borderId="6" xfId="1" applyFont="1" applyFill="1" applyBorder="1" applyAlignment="1">
      <alignment vertical="center" shrinkToFit="1"/>
    </xf>
    <xf numFmtId="38" fontId="9" fillId="6" borderId="11" xfId="1" applyFont="1" applyFill="1" applyBorder="1" applyAlignment="1">
      <alignment horizontal="center" vertical="center" shrinkToFit="1"/>
    </xf>
    <xf numFmtId="38" fontId="9" fillId="6" borderId="47" xfId="1" applyFont="1" applyFill="1" applyBorder="1" applyAlignment="1">
      <alignment horizontal="center" vertical="center" shrinkToFit="1"/>
    </xf>
    <xf numFmtId="38" fontId="9" fillId="0" borderId="48" xfId="1" applyFont="1" applyFill="1" applyBorder="1" applyAlignment="1">
      <alignment horizontal="distributed" vertical="center" shrinkToFit="1"/>
    </xf>
    <xf numFmtId="38" fontId="9" fillId="6" borderId="2" xfId="1" applyFont="1" applyFill="1" applyBorder="1" applyAlignment="1">
      <alignment horizontal="center" vertical="center" shrinkToFit="1"/>
    </xf>
    <xf numFmtId="38" fontId="9" fillId="0" borderId="2" xfId="1" applyFont="1" applyFill="1" applyBorder="1" applyAlignment="1">
      <alignment horizontal="distributed" vertical="center" shrinkToFit="1"/>
    </xf>
    <xf numFmtId="38" fontId="9" fillId="0" borderId="2" xfId="1" applyFont="1" applyFill="1" applyBorder="1" applyAlignment="1">
      <alignment vertical="center" shrinkToFit="1"/>
    </xf>
    <xf numFmtId="38" fontId="9" fillId="0" borderId="2" xfId="1" applyFont="1" applyFill="1" applyBorder="1" applyAlignment="1">
      <alignment horizontal="left" vertical="center" shrinkToFit="1"/>
    </xf>
    <xf numFmtId="38" fontId="9" fillId="0" borderId="49" xfId="1" applyFont="1" applyFill="1" applyBorder="1" applyAlignment="1">
      <alignment horizontal="left" vertical="center" shrinkToFit="1"/>
    </xf>
    <xf numFmtId="38" fontId="9" fillId="0" borderId="11" xfId="1" applyFont="1" applyFill="1" applyBorder="1" applyAlignment="1">
      <alignment horizontal="distributed" vertical="center" shrinkToFit="1"/>
    </xf>
    <xf numFmtId="38" fontId="9" fillId="0" borderId="11" xfId="1" applyFont="1" applyFill="1" applyBorder="1" applyAlignment="1">
      <alignment vertical="center" shrinkToFit="1"/>
    </xf>
    <xf numFmtId="38" fontId="9" fillId="0" borderId="11" xfId="1" applyFont="1" applyFill="1" applyBorder="1" applyAlignment="1">
      <alignment horizontal="left" vertical="center" shrinkToFit="1"/>
    </xf>
    <xf numFmtId="38" fontId="9" fillId="0" borderId="50" xfId="1" applyFont="1" applyFill="1" applyBorder="1" applyAlignment="1">
      <alignment horizontal="left" vertical="center" shrinkToFit="1"/>
    </xf>
    <xf numFmtId="38" fontId="9" fillId="0" borderId="6" xfId="1" applyFont="1" applyFill="1" applyBorder="1" applyAlignment="1">
      <alignment horizontal="left" vertical="center" wrapText="1" shrinkToFit="1"/>
    </xf>
    <xf numFmtId="38" fontId="9" fillId="6" borderId="36" xfId="1" applyFont="1" applyFill="1" applyBorder="1" applyAlignment="1">
      <alignment horizontal="distributed" vertical="center" shrinkToFit="1"/>
    </xf>
    <xf numFmtId="38" fontId="9" fillId="6" borderId="36" xfId="1" applyFont="1" applyFill="1" applyBorder="1" applyAlignment="1">
      <alignment vertical="center" shrinkToFit="1"/>
    </xf>
    <xf numFmtId="38" fontId="9" fillId="6" borderId="36" xfId="1" applyFont="1" applyFill="1" applyBorder="1" applyAlignment="1">
      <alignment horizontal="left" vertical="center" shrinkToFit="1"/>
    </xf>
    <xf numFmtId="38" fontId="9" fillId="6" borderId="45" xfId="1" applyFont="1" applyFill="1" applyBorder="1" applyAlignment="1">
      <alignment horizontal="left" vertical="center" shrinkToFit="1"/>
    </xf>
    <xf numFmtId="38" fontId="5" fillId="7" borderId="0" xfId="1" applyFont="1" applyFill="1" applyAlignment="1">
      <alignment vertical="center"/>
    </xf>
    <xf numFmtId="38" fontId="9" fillId="6" borderId="30" xfId="1" applyFont="1" applyFill="1" applyBorder="1" applyAlignment="1">
      <alignment horizontal="center" vertical="center" shrinkToFit="1"/>
    </xf>
    <xf numFmtId="38" fontId="11" fillId="0" borderId="51" xfId="1" applyFont="1" applyFill="1" applyBorder="1" applyAlignment="1">
      <alignment vertical="center"/>
    </xf>
    <xf numFmtId="38" fontId="11" fillId="0" borderId="44" xfId="1" applyFont="1" applyFill="1" applyBorder="1" applyAlignment="1">
      <alignment vertical="center"/>
    </xf>
    <xf numFmtId="38" fontId="9" fillId="0" borderId="29" xfId="1" applyFont="1" applyFill="1" applyBorder="1" applyAlignment="1">
      <alignment horizontal="left" vertical="center" shrinkToFit="1"/>
    </xf>
    <xf numFmtId="38" fontId="9" fillId="6" borderId="5" xfId="1" applyFont="1" applyFill="1" applyBorder="1" applyAlignment="1">
      <alignment horizontal="distributed" vertical="center" shrinkToFit="1"/>
    </xf>
    <xf numFmtId="38" fontId="9" fillId="6" borderId="6" xfId="1" applyFont="1" applyFill="1" applyBorder="1" applyAlignment="1">
      <alignment horizontal="left" vertical="center" shrinkToFit="1"/>
    </xf>
    <xf numFmtId="38" fontId="9" fillId="6" borderId="31" xfId="1" applyFont="1" applyFill="1" applyBorder="1" applyAlignment="1">
      <alignment horizontal="left" vertical="center" shrinkToFit="1"/>
    </xf>
    <xf numFmtId="38" fontId="11" fillId="0" borderId="11" xfId="1" applyFont="1" applyFill="1" applyBorder="1" applyAlignment="1">
      <alignment vertical="center" wrapText="1" shrinkToFit="1"/>
    </xf>
    <xf numFmtId="38" fontId="9" fillId="0" borderId="11" xfId="1" applyFont="1" applyFill="1" applyBorder="1" applyAlignment="1">
      <alignment horizontal="left" vertical="center" wrapText="1" shrinkToFit="1"/>
    </xf>
    <xf numFmtId="38" fontId="9" fillId="6" borderId="6" xfId="1" applyFont="1" applyFill="1" applyBorder="1" applyAlignment="1">
      <alignment horizontal="distributed" vertical="center" shrinkToFit="1"/>
    </xf>
    <xf numFmtId="38" fontId="9" fillId="6" borderId="11" xfId="1" applyFont="1" applyFill="1" applyBorder="1" applyAlignment="1">
      <alignment vertical="center" shrinkToFit="1"/>
    </xf>
    <xf numFmtId="38" fontId="9" fillId="6" borderId="11" xfId="1" applyFont="1" applyFill="1" applyBorder="1" applyAlignment="1">
      <alignment horizontal="distributed" vertical="center" shrinkToFit="1"/>
    </xf>
    <xf numFmtId="38" fontId="9" fillId="6" borderId="11" xfId="1" applyFont="1" applyFill="1" applyBorder="1" applyAlignment="1">
      <alignment horizontal="left" vertical="center" shrinkToFit="1"/>
    </xf>
    <xf numFmtId="38" fontId="9" fillId="6" borderId="10" xfId="1" applyFont="1" applyFill="1" applyBorder="1" applyAlignment="1">
      <alignment horizontal="left" vertical="center" shrinkToFit="1"/>
    </xf>
    <xf numFmtId="38" fontId="9" fillId="0" borderId="48" xfId="1" applyFont="1" applyFill="1" applyBorder="1" applyAlignment="1">
      <alignment horizontal="left" vertical="center" shrinkToFit="1"/>
    </xf>
    <xf numFmtId="38" fontId="9" fillId="0" borderId="42" xfId="1" applyFont="1" applyFill="1" applyBorder="1" applyAlignment="1">
      <alignment vertical="center" shrinkToFit="1"/>
    </xf>
    <xf numFmtId="38" fontId="9" fillId="0" borderId="31" xfId="1" applyFont="1" applyFill="1" applyBorder="1" applyAlignment="1">
      <alignment vertical="center" shrinkToFit="1"/>
    </xf>
    <xf numFmtId="38" fontId="9" fillId="0" borderId="45" xfId="1" applyFont="1" applyFill="1" applyBorder="1" applyAlignment="1">
      <alignment vertical="center" shrinkToFit="1"/>
    </xf>
    <xf numFmtId="0" fontId="5" fillId="0" borderId="0" xfId="1" applyNumberFormat="1" applyFont="1" applyFill="1" applyAlignment="1">
      <alignment vertical="center" shrinkToFit="1"/>
    </xf>
    <xf numFmtId="38" fontId="5" fillId="6" borderId="0" xfId="1" applyFont="1" applyFill="1" applyAlignment="1">
      <alignment vertical="center" shrinkToFit="1"/>
    </xf>
    <xf numFmtId="38" fontId="5" fillId="0" borderId="0" xfId="1" applyFont="1" applyFill="1" applyAlignment="1">
      <alignment horizontal="distributed" vertical="center" shrinkToFit="1"/>
    </xf>
    <xf numFmtId="38" fontId="11" fillId="0" borderId="44" xfId="1" applyFont="1" applyFill="1" applyBorder="1" applyAlignment="1">
      <alignment vertical="center" shrinkToFit="1"/>
    </xf>
    <xf numFmtId="38" fontId="11" fillId="0" borderId="44" xfId="1" applyFont="1" applyFill="1" applyBorder="1" applyAlignment="1">
      <alignment vertical="center" wrapText="1" shrinkToFit="1"/>
    </xf>
    <xf numFmtId="38" fontId="10" fillId="0" borderId="44" xfId="1" applyFont="1" applyFill="1" applyBorder="1" applyAlignment="1">
      <alignment vertical="center" shrinkToFit="1"/>
    </xf>
    <xf numFmtId="38" fontId="11" fillId="0" borderId="46" xfId="1" applyFont="1" applyFill="1" applyBorder="1" applyAlignment="1">
      <alignment vertical="center"/>
    </xf>
    <xf numFmtId="38" fontId="11" fillId="0" borderId="43" xfId="1" applyFont="1" applyFill="1" applyBorder="1" applyAlignment="1">
      <alignment vertical="center"/>
    </xf>
    <xf numFmtId="38" fontId="11" fillId="0" borderId="44" xfId="1" applyFont="1" applyFill="1" applyBorder="1" applyAlignment="1">
      <alignment vertical="center" wrapText="1"/>
    </xf>
    <xf numFmtId="38" fontId="11" fillId="6" borderId="46" xfId="1" applyFont="1" applyFill="1" applyBorder="1" applyAlignment="1">
      <alignment vertical="center"/>
    </xf>
    <xf numFmtId="38" fontId="11" fillId="6" borderId="44" xfId="1" applyFont="1" applyFill="1" applyBorder="1" applyAlignment="1">
      <alignment vertical="center"/>
    </xf>
    <xf numFmtId="38" fontId="11" fillId="0" borderId="52" xfId="1" applyFont="1" applyFill="1" applyBorder="1" applyAlignment="1">
      <alignment vertical="center"/>
    </xf>
    <xf numFmtId="38" fontId="11" fillId="6" borderId="51" xfId="1" applyFont="1" applyFill="1" applyBorder="1" applyAlignment="1">
      <alignment vertical="center"/>
    </xf>
    <xf numFmtId="38" fontId="11" fillId="0" borderId="0" xfId="1" applyFont="1" applyFill="1" applyAlignment="1">
      <alignment vertical="center" shrinkToFit="1"/>
    </xf>
    <xf numFmtId="0" fontId="9" fillId="0" borderId="53" xfId="1" applyNumberFormat="1" applyFont="1" applyFill="1" applyBorder="1" applyAlignment="1">
      <alignment vertical="center" shrinkToFit="1"/>
    </xf>
    <xf numFmtId="0" fontId="9" fillId="0" borderId="64" xfId="1" applyNumberFormat="1" applyFont="1" applyFill="1" applyBorder="1" applyAlignment="1">
      <alignment vertical="center" shrinkToFit="1"/>
    </xf>
    <xf numFmtId="49" fontId="9" fillId="0" borderId="53" xfId="1" applyNumberFormat="1" applyFont="1" applyFill="1" applyBorder="1" applyAlignment="1">
      <alignment horizontal="right" vertical="center" shrinkToFit="1"/>
    </xf>
    <xf numFmtId="38" fontId="13" fillId="0" borderId="44" xfId="1" applyFont="1" applyFill="1" applyBorder="1" applyAlignment="1">
      <alignment vertical="center" wrapText="1"/>
    </xf>
    <xf numFmtId="38" fontId="3" fillId="0" borderId="0" xfId="1" applyFont="1" applyFill="1" applyAlignment="1">
      <alignment vertical="center"/>
    </xf>
    <xf numFmtId="38" fontId="16" fillId="0" borderId="0" xfId="1" applyFont="1" applyFill="1" applyAlignment="1">
      <alignment horizontal="center" vertical="center"/>
    </xf>
    <xf numFmtId="38" fontId="16" fillId="2" borderId="1" xfId="1" applyFont="1" applyFill="1" applyBorder="1" applyAlignment="1">
      <alignment horizontal="center" vertical="center"/>
    </xf>
    <xf numFmtId="38" fontId="16" fillId="2" borderId="2" xfId="1" applyFont="1" applyFill="1" applyBorder="1" applyAlignment="1">
      <alignment horizontal="center" vertical="center"/>
    </xf>
    <xf numFmtId="38" fontId="16" fillId="2" borderId="3" xfId="1" applyFont="1" applyFill="1" applyBorder="1" applyAlignment="1">
      <alignment horizontal="center" vertical="center"/>
    </xf>
    <xf numFmtId="49" fontId="16" fillId="2" borderId="3" xfId="1" applyNumberFormat="1" applyFont="1" applyFill="1" applyBorder="1" applyAlignment="1">
      <alignment horizontal="center" vertical="center"/>
    </xf>
    <xf numFmtId="38" fontId="16" fillId="2" borderId="49" xfId="1" applyFont="1" applyFill="1" applyBorder="1" applyAlignment="1">
      <alignment horizontal="center" vertical="center"/>
    </xf>
    <xf numFmtId="38" fontId="16" fillId="0" borderId="0" xfId="1" applyFont="1" applyFill="1" applyAlignment="1">
      <alignment vertical="center"/>
    </xf>
    <xf numFmtId="38" fontId="14" fillId="2" borderId="4" xfId="1" applyFont="1" applyFill="1" applyBorder="1" applyAlignment="1" applyProtection="1">
      <alignment horizontal="center" vertical="center"/>
    </xf>
    <xf numFmtId="38" fontId="14" fillId="6" borderId="33" xfId="1" applyFont="1" applyFill="1" applyBorder="1" applyAlignment="1">
      <alignment horizontal="left" vertical="center" shrinkToFit="1"/>
    </xf>
    <xf numFmtId="38" fontId="14" fillId="6" borderId="14" xfId="1" applyFont="1" applyFill="1" applyBorder="1" applyAlignment="1">
      <alignment horizontal="left" vertical="center" shrinkToFit="1"/>
    </xf>
    <xf numFmtId="38" fontId="14" fillId="6" borderId="17" xfId="1" applyFont="1" applyFill="1" applyBorder="1" applyAlignment="1">
      <alignment horizontal="left" vertical="center" shrinkToFit="1"/>
    </xf>
    <xf numFmtId="38" fontId="19" fillId="3" borderId="18" xfId="1" applyFont="1" applyFill="1" applyBorder="1" applyAlignment="1">
      <alignment horizontal="center" vertical="center" shrinkToFit="1"/>
    </xf>
    <xf numFmtId="38" fontId="19" fillId="3" borderId="8" xfId="1" applyFont="1" applyFill="1" applyBorder="1" applyAlignment="1">
      <alignment vertical="center"/>
    </xf>
    <xf numFmtId="38" fontId="19" fillId="3" borderId="9" xfId="1" applyFont="1" applyFill="1" applyBorder="1" applyAlignment="1">
      <alignment vertical="center"/>
    </xf>
    <xf numFmtId="38" fontId="19" fillId="3" borderId="42" xfId="1" applyFont="1" applyFill="1" applyBorder="1" applyAlignment="1">
      <alignment vertical="center"/>
    </xf>
    <xf numFmtId="38" fontId="19" fillId="6" borderId="18" xfId="1" applyFont="1" applyFill="1" applyBorder="1" applyAlignment="1">
      <alignment horizontal="left" vertical="center" shrinkToFit="1"/>
    </xf>
    <xf numFmtId="38" fontId="16" fillId="5" borderId="0" xfId="1" applyFont="1" applyFill="1" applyAlignment="1">
      <alignment vertical="center"/>
    </xf>
    <xf numFmtId="38" fontId="19" fillId="0" borderId="15" xfId="1" applyFont="1" applyFill="1" applyBorder="1" applyAlignment="1">
      <alignment horizontal="center" vertical="center" shrinkToFit="1"/>
    </xf>
    <xf numFmtId="38" fontId="19" fillId="0" borderId="5" xfId="1" applyFont="1" applyFill="1" applyBorder="1" applyAlignment="1">
      <alignment vertical="center"/>
    </xf>
    <xf numFmtId="38" fontId="19" fillId="0" borderId="6" xfId="1" applyFont="1" applyFill="1" applyBorder="1" applyAlignment="1">
      <alignment vertical="center"/>
    </xf>
    <xf numFmtId="38" fontId="19" fillId="0" borderId="9" xfId="1" applyFont="1" applyFill="1" applyBorder="1" applyAlignment="1">
      <alignment vertical="center"/>
    </xf>
    <xf numFmtId="38" fontId="19" fillId="0" borderId="31" xfId="1" applyFont="1" applyFill="1" applyBorder="1" applyAlignment="1">
      <alignment vertical="center"/>
    </xf>
    <xf numFmtId="38" fontId="19" fillId="6" borderId="14" xfId="1" applyFont="1" applyFill="1" applyBorder="1" applyAlignment="1">
      <alignment horizontal="left" vertical="center" shrinkToFit="1"/>
    </xf>
    <xf numFmtId="38" fontId="19" fillId="6" borderId="6" xfId="1" applyFont="1" applyFill="1" applyBorder="1" applyAlignment="1">
      <alignment vertical="center"/>
    </xf>
    <xf numFmtId="38" fontId="19" fillId="0" borderId="22" xfId="1" applyFont="1" applyFill="1" applyBorder="1" applyAlignment="1">
      <alignment horizontal="center" vertical="center" shrinkToFit="1"/>
    </xf>
    <xf numFmtId="38" fontId="19" fillId="0" borderId="12" xfId="1" applyFont="1" applyFill="1" applyBorder="1" applyAlignment="1">
      <alignment vertical="center"/>
    </xf>
    <xf numFmtId="38" fontId="19" fillId="0" borderId="13" xfId="1" applyFont="1" applyFill="1" applyBorder="1" applyAlignment="1">
      <alignment vertical="center"/>
    </xf>
    <xf numFmtId="38" fontId="19" fillId="0" borderId="65" xfId="1" applyFont="1" applyFill="1" applyBorder="1" applyAlignment="1">
      <alignment vertical="center"/>
    </xf>
    <xf numFmtId="38" fontId="19" fillId="6" borderId="17" xfId="1" applyFont="1" applyFill="1" applyBorder="1" applyAlignment="1">
      <alignment horizontal="left" vertical="center" shrinkToFit="1"/>
    </xf>
    <xf numFmtId="38" fontId="19" fillId="3" borderId="20" xfId="1" applyFont="1" applyFill="1" applyBorder="1" applyAlignment="1">
      <alignment horizontal="center" vertical="center" shrinkToFit="1"/>
    </xf>
    <xf numFmtId="38" fontId="19" fillId="3" borderId="0" xfId="1" applyFont="1" applyFill="1" applyBorder="1" applyAlignment="1">
      <alignment vertical="center"/>
    </xf>
    <xf numFmtId="38" fontId="19" fillId="3" borderId="25" xfId="1" applyFont="1" applyFill="1" applyBorder="1" applyAlignment="1">
      <alignment vertical="center"/>
    </xf>
    <xf numFmtId="38" fontId="19" fillId="3" borderId="7" xfId="1" applyFont="1" applyFill="1" applyBorder="1" applyAlignment="1">
      <alignment vertical="center"/>
    </xf>
    <xf numFmtId="38" fontId="19" fillId="3" borderId="28" xfId="1" applyFont="1" applyFill="1" applyBorder="1" applyAlignment="1">
      <alignment vertical="center"/>
    </xf>
    <xf numFmtId="38" fontId="19" fillId="3" borderId="47" xfId="1" applyFont="1" applyFill="1" applyBorder="1" applyAlignment="1">
      <alignment vertical="center"/>
    </xf>
    <xf numFmtId="38" fontId="19" fillId="0" borderId="16" xfId="1" applyFont="1" applyFill="1" applyBorder="1" applyAlignment="1">
      <alignment horizontal="center" vertical="center" shrinkToFit="1"/>
    </xf>
    <xf numFmtId="38" fontId="19" fillId="0" borderId="10" xfId="1" applyFont="1" applyFill="1" applyBorder="1" applyAlignment="1">
      <alignment vertical="center"/>
    </xf>
    <xf numFmtId="38" fontId="19" fillId="0" borderId="7" xfId="1" applyFont="1" applyFill="1" applyBorder="1" applyAlignment="1">
      <alignment vertical="center"/>
    </xf>
    <xf numFmtId="38" fontId="19" fillId="0" borderId="11" xfId="1" applyFont="1" applyFill="1" applyBorder="1" applyAlignment="1">
      <alignment vertical="center"/>
    </xf>
    <xf numFmtId="38" fontId="19" fillId="0" borderId="50" xfId="1" applyFont="1" applyFill="1" applyBorder="1" applyAlignment="1">
      <alignment vertical="center"/>
    </xf>
    <xf numFmtId="38" fontId="19" fillId="0" borderId="17" xfId="1" applyFont="1" applyFill="1" applyBorder="1" applyAlignment="1">
      <alignment horizontal="center" vertical="center" shrinkToFit="1"/>
    </xf>
    <xf numFmtId="38" fontId="19" fillId="3" borderId="14" xfId="1" applyFont="1" applyFill="1" applyBorder="1" applyAlignment="1">
      <alignment horizontal="center" vertical="center" shrinkToFit="1"/>
    </xf>
    <xf numFmtId="38" fontId="19" fillId="3" borderId="5" xfId="1" applyFont="1" applyFill="1" applyBorder="1" applyAlignment="1">
      <alignment vertical="center"/>
    </xf>
    <xf numFmtId="38" fontId="19" fillId="3" borderId="6" xfId="1" applyFont="1" applyFill="1" applyBorder="1" applyAlignment="1">
      <alignment vertical="center"/>
    </xf>
    <xf numFmtId="38" fontId="19" fillId="0" borderId="8" xfId="1" applyFont="1" applyFill="1" applyBorder="1" applyAlignment="1">
      <alignment vertical="center"/>
    </xf>
    <xf numFmtId="38" fontId="19" fillId="6" borderId="15" xfId="1" applyFont="1" applyFill="1" applyBorder="1" applyAlignment="1">
      <alignment horizontal="center" vertical="center" shrinkToFit="1"/>
    </xf>
    <xf numFmtId="38" fontId="19" fillId="3" borderId="23" xfId="1" applyFont="1" applyFill="1" applyBorder="1" applyAlignment="1">
      <alignment horizontal="center" vertical="center" shrinkToFit="1"/>
    </xf>
    <xf numFmtId="38" fontId="19" fillId="3" borderId="24" xfId="1" applyFont="1" applyFill="1" applyBorder="1" applyAlignment="1">
      <alignment vertical="center"/>
    </xf>
    <xf numFmtId="38" fontId="19" fillId="3" borderId="32" xfId="1" applyFont="1" applyFill="1" applyBorder="1" applyAlignment="1">
      <alignment vertical="center"/>
    </xf>
    <xf numFmtId="38" fontId="3" fillId="5" borderId="0" xfId="1" applyFont="1" applyFill="1" applyAlignment="1">
      <alignment vertical="center"/>
    </xf>
    <xf numFmtId="38" fontId="19" fillId="6" borderId="22" xfId="1" applyFont="1" applyFill="1" applyBorder="1" applyAlignment="1">
      <alignment horizontal="center" vertical="center" shrinkToFit="1"/>
    </xf>
    <xf numFmtId="38" fontId="19" fillId="0" borderId="42" xfId="1" applyFont="1" applyFill="1" applyBorder="1" applyAlignment="1">
      <alignment vertical="center"/>
    </xf>
    <xf numFmtId="38" fontId="19" fillId="0" borderId="14" xfId="1" applyFont="1" applyFill="1" applyBorder="1" applyAlignment="1">
      <alignment horizontal="center" vertical="center" shrinkToFit="1"/>
    </xf>
    <xf numFmtId="38" fontId="19" fillId="0" borderId="19" xfId="1" applyFont="1" applyFill="1" applyBorder="1" applyAlignment="1">
      <alignment horizontal="center" vertical="center" shrinkToFit="1"/>
    </xf>
    <xf numFmtId="38" fontId="19" fillId="0" borderId="26" xfId="1" applyFont="1" applyFill="1" applyBorder="1" applyAlignment="1">
      <alignment vertical="center"/>
    </xf>
    <xf numFmtId="38" fontId="19" fillId="0" borderId="20" xfId="1" applyFont="1" applyFill="1" applyBorder="1" applyAlignment="1">
      <alignment horizontal="center" vertical="center" shrinkToFit="1"/>
    </xf>
    <xf numFmtId="38" fontId="19" fillId="6" borderId="5" xfId="1" applyFont="1" applyFill="1" applyBorder="1" applyAlignment="1">
      <alignment vertical="center"/>
    </xf>
    <xf numFmtId="38" fontId="19" fillId="0" borderId="21" xfId="1" applyFont="1" applyFill="1" applyBorder="1" applyAlignment="1">
      <alignment horizontal="center" vertical="center" shrinkToFit="1"/>
    </xf>
    <xf numFmtId="38" fontId="19" fillId="0" borderId="18" xfId="1" applyFont="1" applyFill="1" applyBorder="1" applyAlignment="1">
      <alignment horizontal="center" vertical="center" shrinkToFit="1"/>
    </xf>
    <xf numFmtId="38" fontId="14" fillId="6" borderId="18" xfId="1" applyFont="1" applyFill="1" applyBorder="1" applyAlignment="1">
      <alignment vertical="center" shrinkToFit="1"/>
    </xf>
    <xf numFmtId="38" fontId="14" fillId="6" borderId="14" xfId="1" applyFont="1" applyFill="1" applyBorder="1" applyAlignment="1">
      <alignment vertical="center" shrinkToFit="1"/>
    </xf>
    <xf numFmtId="38" fontId="20" fillId="0" borderId="0" xfId="1" applyFont="1" applyFill="1" applyAlignment="1">
      <alignment vertical="center"/>
    </xf>
    <xf numFmtId="38" fontId="21" fillId="0" borderId="0" xfId="1" applyFont="1" applyFill="1" applyAlignment="1">
      <alignment vertical="center"/>
    </xf>
    <xf numFmtId="38" fontId="14" fillId="6" borderId="20" xfId="1" applyFont="1" applyFill="1" applyBorder="1" applyAlignment="1">
      <alignment vertical="center" shrinkToFit="1"/>
    </xf>
    <xf numFmtId="38" fontId="14" fillId="0" borderId="0" xfId="1" applyFont="1" applyFill="1" applyAlignment="1">
      <alignment horizontal="left" vertical="center" shrinkToFit="1"/>
    </xf>
    <xf numFmtId="38" fontId="19" fillId="0" borderId="24" xfId="1" applyFont="1" applyFill="1" applyBorder="1" applyAlignment="1">
      <alignment vertical="center"/>
    </xf>
    <xf numFmtId="38" fontId="19" fillId="0" borderId="25" xfId="1" applyFont="1" applyFill="1" applyBorder="1" applyAlignment="1">
      <alignment vertical="center"/>
    </xf>
    <xf numFmtId="38" fontId="19" fillId="0" borderId="32" xfId="1" applyFont="1" applyFill="1" applyBorder="1" applyAlignment="1">
      <alignment vertical="center"/>
    </xf>
    <xf numFmtId="38" fontId="19" fillId="0" borderId="27" xfId="1" applyFont="1" applyFill="1" applyBorder="1" applyAlignment="1">
      <alignment vertical="center"/>
    </xf>
    <xf numFmtId="38" fontId="19" fillId="4" borderId="34" xfId="1" applyFont="1" applyFill="1" applyBorder="1" applyAlignment="1">
      <alignment vertical="center"/>
    </xf>
    <xf numFmtId="38" fontId="19" fillId="4" borderId="47" xfId="1" applyFont="1" applyFill="1" applyBorder="1" applyAlignment="1">
      <alignment vertical="center"/>
    </xf>
    <xf numFmtId="38" fontId="19" fillId="4" borderId="0" xfId="1" applyFont="1" applyFill="1" applyBorder="1" applyAlignment="1">
      <alignment vertical="center"/>
    </xf>
    <xf numFmtId="38" fontId="19" fillId="0" borderId="30" xfId="1" applyFont="1" applyFill="1" applyBorder="1" applyAlignment="1">
      <alignment horizontal="center" vertical="center"/>
    </xf>
    <xf numFmtId="38" fontId="19" fillId="0" borderId="6" xfId="1" applyFont="1" applyFill="1" applyBorder="1" applyAlignment="1">
      <alignment horizontal="center" vertical="center" wrapText="1"/>
    </xf>
    <xf numFmtId="38" fontId="19" fillId="0" borderId="30" xfId="1" applyFont="1" applyFill="1" applyBorder="1" applyAlignment="1">
      <alignment vertical="center"/>
    </xf>
    <xf numFmtId="38" fontId="19" fillId="0" borderId="50" xfId="1" applyFont="1" applyFill="1" applyBorder="1" applyAlignment="1">
      <alignment horizontal="center" vertical="center"/>
    </xf>
    <xf numFmtId="38" fontId="19" fillId="0" borderId="54" xfId="1" applyFont="1" applyFill="1" applyBorder="1" applyAlignment="1">
      <alignment vertical="center"/>
    </xf>
    <xf numFmtId="38" fontId="19" fillId="0" borderId="4" xfId="1" applyFont="1" applyFill="1" applyBorder="1" applyAlignment="1">
      <alignment vertical="center"/>
    </xf>
    <xf numFmtId="38" fontId="19" fillId="0" borderId="36" xfId="1" applyFont="1" applyFill="1" applyBorder="1" applyAlignment="1">
      <alignment vertical="center"/>
    </xf>
    <xf numFmtId="38" fontId="19" fillId="0" borderId="55" xfId="1" applyFont="1" applyFill="1" applyBorder="1" applyAlignment="1">
      <alignment vertical="center"/>
    </xf>
    <xf numFmtId="38" fontId="19" fillId="0" borderId="56" xfId="1" applyFont="1" applyFill="1" applyBorder="1" applyAlignment="1">
      <alignment vertical="center"/>
    </xf>
    <xf numFmtId="38" fontId="19" fillId="0" borderId="23" xfId="1" applyFont="1" applyFill="1" applyBorder="1" applyAlignment="1">
      <alignment horizontal="center" vertical="center" shrinkToFit="1"/>
    </xf>
    <xf numFmtId="0" fontId="19" fillId="0" borderId="14" xfId="1" applyNumberFormat="1" applyFont="1" applyFill="1" applyBorder="1" applyAlignment="1">
      <alignment horizontal="center" vertical="center" shrinkToFit="1"/>
    </xf>
    <xf numFmtId="0" fontId="19" fillId="3" borderId="18" xfId="1" applyNumberFormat="1" applyFont="1" applyFill="1" applyBorder="1" applyAlignment="1">
      <alignment horizontal="center" vertical="center" shrinkToFit="1"/>
    </xf>
    <xf numFmtId="0" fontId="22" fillId="4" borderId="20" xfId="1" applyNumberFormat="1" applyFont="1" applyFill="1" applyBorder="1" applyAlignment="1">
      <alignment horizontal="center" vertical="center" shrinkToFit="1"/>
    </xf>
    <xf numFmtId="0" fontId="19" fillId="0" borderId="35" xfId="1" applyNumberFormat="1" applyFont="1" applyFill="1" applyBorder="1" applyAlignment="1">
      <alignment horizontal="center" vertical="center" shrinkToFit="1"/>
    </xf>
    <xf numFmtId="38" fontId="19" fillId="0" borderId="0" xfId="1" applyFont="1" applyFill="1" applyAlignment="1">
      <alignment horizontal="center" vertical="center" shrinkToFit="1"/>
    </xf>
    <xf numFmtId="38" fontId="19" fillId="0" borderId="50" xfId="1" applyFont="1" applyFill="1" applyBorder="1" applyAlignment="1">
      <alignment horizontal="center" vertical="center"/>
    </xf>
    <xf numFmtId="38" fontId="19" fillId="0" borderId="55" xfId="1" applyFont="1" applyFill="1" applyBorder="1" applyAlignment="1">
      <alignment horizontal="center" vertical="center"/>
    </xf>
    <xf numFmtId="38" fontId="14" fillId="2" borderId="11" xfId="1" applyFont="1" applyFill="1" applyBorder="1" applyAlignment="1">
      <alignment horizontal="center" vertical="center" wrapText="1"/>
    </xf>
    <xf numFmtId="38" fontId="14" fillId="2" borderId="58" xfId="1" applyFont="1" applyFill="1" applyBorder="1" applyAlignment="1">
      <alignment horizontal="center" vertical="center" wrapText="1"/>
    </xf>
    <xf numFmtId="38" fontId="19" fillId="0" borderId="30" xfId="1" applyFont="1" applyFill="1" applyBorder="1" applyAlignment="1">
      <alignment horizontal="center" vertical="center"/>
    </xf>
    <xf numFmtId="38" fontId="19" fillId="0" borderId="10" xfId="1" applyFont="1" applyFill="1" applyBorder="1" applyAlignment="1">
      <alignment horizontal="center" vertical="center"/>
    </xf>
    <xf numFmtId="38" fontId="19" fillId="0" borderId="4" xfId="1" applyFont="1" applyFill="1" applyBorder="1" applyAlignment="1">
      <alignment horizontal="center" vertical="center"/>
    </xf>
    <xf numFmtId="38" fontId="19" fillId="0" borderId="61" xfId="1" applyFont="1" applyFill="1" applyBorder="1" applyAlignment="1">
      <alignment horizontal="center" vertical="center"/>
    </xf>
    <xf numFmtId="38" fontId="16" fillId="0" borderId="62" xfId="1" applyFont="1" applyFill="1" applyBorder="1" applyAlignment="1">
      <alignment horizontal="right" vertical="center"/>
    </xf>
    <xf numFmtId="38" fontId="14" fillId="0" borderId="16" xfId="1" applyFont="1" applyFill="1" applyBorder="1" applyAlignment="1">
      <alignment horizontal="center" vertical="center" shrinkToFit="1"/>
    </xf>
    <xf numFmtId="38" fontId="14" fillId="0" borderId="57" xfId="1" applyFont="1" applyFill="1" applyBorder="1" applyAlignment="1">
      <alignment horizontal="center" vertical="center" shrinkToFit="1"/>
    </xf>
    <xf numFmtId="38" fontId="1" fillId="2" borderId="11" xfId="1" applyFont="1" applyFill="1" applyBorder="1" applyAlignment="1" applyProtection="1">
      <alignment horizontal="center" vertical="center" wrapText="1"/>
    </xf>
    <xf numFmtId="0" fontId="3" fillId="0" borderId="58" xfId="0" applyFont="1" applyBorder="1" applyAlignment="1"/>
    <xf numFmtId="38" fontId="17" fillId="2" borderId="11" xfId="1" applyFont="1" applyFill="1" applyBorder="1" applyAlignment="1" applyProtection="1">
      <alignment horizontal="center" vertical="center" wrapText="1"/>
    </xf>
    <xf numFmtId="0" fontId="17" fillId="0" borderId="58" xfId="0" applyFont="1" applyBorder="1" applyAlignment="1"/>
    <xf numFmtId="38" fontId="14" fillId="2" borderId="11" xfId="1" applyFont="1" applyFill="1" applyBorder="1" applyAlignment="1" applyProtection="1">
      <alignment horizontal="center" vertical="center" wrapText="1"/>
    </xf>
    <xf numFmtId="38" fontId="1" fillId="2" borderId="54" xfId="1" applyFont="1" applyFill="1" applyBorder="1" applyAlignment="1" applyProtection="1">
      <alignment horizontal="center" vertical="center" wrapText="1"/>
    </xf>
    <xf numFmtId="0" fontId="3" fillId="0" borderId="56" xfId="0" applyFont="1" applyBorder="1" applyAlignment="1"/>
    <xf numFmtId="38" fontId="17" fillId="2" borderId="10" xfId="1" applyFont="1" applyFill="1" applyBorder="1" applyAlignment="1" applyProtection="1">
      <alignment horizontal="center" vertical="center" wrapText="1"/>
    </xf>
    <xf numFmtId="0" fontId="17" fillId="0" borderId="61" xfId="0" applyFont="1" applyBorder="1" applyAlignment="1"/>
    <xf numFmtId="38" fontId="19" fillId="0" borderId="59" xfId="1" applyFont="1" applyFill="1" applyBorder="1" applyAlignment="1">
      <alignment horizontal="center" vertical="center" wrapText="1" shrinkToFit="1"/>
    </xf>
    <xf numFmtId="38" fontId="19" fillId="0" borderId="60" xfId="1" applyFont="1" applyFill="1" applyBorder="1" applyAlignment="1">
      <alignment horizontal="center" vertical="center" shrinkToFit="1"/>
    </xf>
    <xf numFmtId="38" fontId="14" fillId="2" borderId="11" xfId="1" applyFont="1" applyFill="1" applyBorder="1" applyAlignment="1" applyProtection="1">
      <alignment horizontal="center" vertical="center"/>
    </xf>
    <xf numFmtId="38" fontId="4" fillId="0" borderId="55" xfId="1" applyFont="1" applyBorder="1" applyAlignment="1">
      <alignment horizontal="center" vertical="center"/>
    </xf>
    <xf numFmtId="38" fontId="19" fillId="0" borderId="63" xfId="1" applyFont="1" applyFill="1" applyBorder="1" applyAlignment="1">
      <alignment horizontal="center" vertical="center" shrinkToFit="1"/>
    </xf>
    <xf numFmtId="0" fontId="19" fillId="0" borderId="20" xfId="0" applyFont="1" applyBorder="1" applyAlignment="1">
      <alignment horizontal="center" shrinkToFit="1"/>
    </xf>
    <xf numFmtId="0" fontId="19" fillId="0" borderId="57" xfId="0" applyFont="1" applyBorder="1" applyAlignment="1">
      <alignment horizontal="center" shrinkToFit="1"/>
    </xf>
    <xf numFmtId="38" fontId="14" fillId="8" borderId="63" xfId="1" applyFont="1" applyFill="1" applyBorder="1" applyAlignment="1">
      <alignment horizontal="center" vertical="center" shrinkToFit="1"/>
    </xf>
    <xf numFmtId="0" fontId="14" fillId="8" borderId="20" xfId="0" applyFont="1" applyFill="1" applyBorder="1" applyAlignment="1">
      <alignment horizontal="center" shrinkToFit="1"/>
    </xf>
    <xf numFmtId="0" fontId="14" fillId="8" borderId="57" xfId="0" applyFont="1" applyFill="1" applyBorder="1" applyAlignment="1">
      <alignment horizontal="center" shrinkToFit="1"/>
    </xf>
    <xf numFmtId="38" fontId="14" fillId="2" borderId="29" xfId="1" applyFont="1" applyFill="1" applyBorder="1" applyAlignment="1" applyProtection="1">
      <alignment horizontal="center" vertical="center"/>
    </xf>
    <xf numFmtId="0" fontId="3" fillId="0" borderId="31" xfId="0" applyFont="1" applyBorder="1" applyAlignment="1"/>
    <xf numFmtId="0" fontId="3" fillId="0" borderId="5" xfId="0" applyFont="1" applyBorder="1" applyAlignment="1"/>
    <xf numFmtId="0" fontId="14" fillId="0" borderId="58" xfId="0" applyFont="1" applyBorder="1" applyAlignment="1"/>
    <xf numFmtId="38" fontId="7" fillId="0" borderId="55" xfId="1" applyFont="1" applyFill="1" applyBorder="1" applyAlignment="1">
      <alignment horizontal="center" vertical="center" shrinkToFit="1"/>
    </xf>
  </cellXfs>
  <cellStyles count="2">
    <cellStyle name="桁区切り 2" xfId="1" xr:uid="{00000000-0005-0000-0000-000000000000}"/>
    <cellStyle name="標準" xfId="0" builtinId="0"/>
  </cellStyles>
  <dxfs count="2">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X354"/>
  <sheetViews>
    <sheetView view="pageBreakPreview" zoomScaleNormal="100" zoomScaleSheetLayoutView="100" workbookViewId="0">
      <pane xSplit="2" ySplit="4" topLeftCell="C186" activePane="bottomRight" state="frozen"/>
      <selection pane="topRight" activeCell="C31" sqref="C31"/>
      <selection pane="bottomLeft" activeCell="C31" sqref="C31"/>
      <selection pane="bottomRight" activeCell="C196" sqref="C196"/>
    </sheetView>
  </sheetViews>
  <sheetFormatPr defaultRowHeight="13.5"/>
  <cols>
    <col min="1" max="1" width="4.25" style="90" customWidth="1"/>
    <col min="2" max="2" width="11.625" style="177" customWidth="1"/>
    <col min="3" max="4" width="6.625" style="90" customWidth="1"/>
    <col min="5" max="5" width="7.125" style="90" customWidth="1"/>
    <col min="6" max="25" width="6.625" style="90" customWidth="1"/>
    <col min="26" max="26" width="39.875" style="155" customWidth="1"/>
    <col min="27" max="27" width="5" style="90" customWidth="1"/>
    <col min="28" max="16384" width="9" style="90"/>
  </cols>
  <sheetData>
    <row r="1" spans="1:50" ht="34.5" customHeight="1" thickBot="1">
      <c r="B1" s="201" t="s">
        <v>1187</v>
      </c>
      <c r="C1" s="201"/>
      <c r="D1" s="201"/>
      <c r="E1" s="201"/>
      <c r="F1" s="201"/>
      <c r="G1" s="201"/>
      <c r="H1" s="201"/>
      <c r="I1" s="201"/>
      <c r="J1" s="201"/>
      <c r="K1" s="201"/>
      <c r="L1" s="201"/>
      <c r="M1" s="201"/>
      <c r="N1" s="201"/>
      <c r="O1" s="201"/>
      <c r="P1" s="201"/>
      <c r="Q1" s="201"/>
      <c r="R1" s="201"/>
      <c r="S1" s="201"/>
      <c r="T1" s="201"/>
      <c r="U1" s="201"/>
      <c r="V1" s="201"/>
      <c r="W1" s="201"/>
      <c r="X1" s="201"/>
      <c r="Y1" s="201"/>
      <c r="Z1" s="201"/>
    </row>
    <row r="2" spans="1:50" s="91" customFormat="1" ht="14.85" customHeight="1">
      <c r="B2" s="202" t="s">
        <v>0</v>
      </c>
      <c r="C2" s="92">
        <v>1</v>
      </c>
      <c r="D2" s="92">
        <v>2</v>
      </c>
      <c r="E2" s="93">
        <v>3</v>
      </c>
      <c r="F2" s="94">
        <v>4</v>
      </c>
      <c r="G2" s="94">
        <v>5</v>
      </c>
      <c r="H2" s="93">
        <v>6</v>
      </c>
      <c r="I2" s="94">
        <v>7</v>
      </c>
      <c r="J2" s="93">
        <v>8</v>
      </c>
      <c r="K2" s="94">
        <v>9</v>
      </c>
      <c r="L2" s="94">
        <v>10</v>
      </c>
      <c r="M2" s="93">
        <v>11</v>
      </c>
      <c r="N2" s="94">
        <v>12</v>
      </c>
      <c r="O2" s="94">
        <v>13</v>
      </c>
      <c r="P2" s="93">
        <v>14</v>
      </c>
      <c r="Q2" s="94">
        <v>15</v>
      </c>
      <c r="R2" s="94">
        <v>16</v>
      </c>
      <c r="S2" s="93">
        <v>17</v>
      </c>
      <c r="T2" s="94">
        <v>18</v>
      </c>
      <c r="U2" s="95" t="s">
        <v>1</v>
      </c>
      <c r="V2" s="95" t="s">
        <v>2</v>
      </c>
      <c r="W2" s="93">
        <v>20</v>
      </c>
      <c r="X2" s="93">
        <v>21</v>
      </c>
      <c r="Y2" s="96">
        <v>22</v>
      </c>
      <c r="Z2" s="205" t="s">
        <v>3</v>
      </c>
    </row>
    <row r="3" spans="1:50" s="97" customFormat="1" ht="14.85" customHeight="1">
      <c r="B3" s="203"/>
      <c r="C3" s="193" t="s">
        <v>4</v>
      </c>
      <c r="D3" s="193" t="s">
        <v>5</v>
      </c>
      <c r="E3" s="193" t="s">
        <v>6</v>
      </c>
      <c r="F3" s="180" t="s">
        <v>7</v>
      </c>
      <c r="G3" s="180" t="s">
        <v>8</v>
      </c>
      <c r="H3" s="193" t="s">
        <v>9</v>
      </c>
      <c r="I3" s="180" t="s">
        <v>10</v>
      </c>
      <c r="J3" s="191" t="s">
        <v>11</v>
      </c>
      <c r="K3" s="191" t="s">
        <v>12</v>
      </c>
      <c r="L3" s="200" t="s">
        <v>13</v>
      </c>
      <c r="M3" s="193" t="s">
        <v>14</v>
      </c>
      <c r="N3" s="200" t="s">
        <v>15</v>
      </c>
      <c r="O3" s="193" t="s">
        <v>16</v>
      </c>
      <c r="P3" s="191" t="s">
        <v>1215</v>
      </c>
      <c r="Q3" s="208" t="s">
        <v>17</v>
      </c>
      <c r="R3" s="209"/>
      <c r="S3" s="209"/>
      <c r="T3" s="210"/>
      <c r="U3" s="189" t="s">
        <v>18</v>
      </c>
      <c r="V3" s="189" t="s">
        <v>19</v>
      </c>
      <c r="W3" s="196" t="s">
        <v>20</v>
      </c>
      <c r="X3" s="189" t="s">
        <v>21</v>
      </c>
      <c r="Y3" s="194" t="s">
        <v>22</v>
      </c>
      <c r="Z3" s="206"/>
    </row>
    <row r="4" spans="1:50" s="97" customFormat="1" ht="24" customHeight="1" thickBot="1">
      <c r="B4" s="204"/>
      <c r="C4" s="190"/>
      <c r="D4" s="190"/>
      <c r="E4" s="190"/>
      <c r="F4" s="181"/>
      <c r="G4" s="181"/>
      <c r="H4" s="211"/>
      <c r="I4" s="181"/>
      <c r="J4" s="192"/>
      <c r="K4" s="192"/>
      <c r="L4" s="190"/>
      <c r="M4" s="190"/>
      <c r="N4" s="190"/>
      <c r="O4" s="211"/>
      <c r="P4" s="192"/>
      <c r="Q4" s="98" t="s">
        <v>23</v>
      </c>
      <c r="R4" s="98" t="s">
        <v>24</v>
      </c>
      <c r="S4" s="98" t="s">
        <v>25</v>
      </c>
      <c r="T4" s="98" t="s">
        <v>26</v>
      </c>
      <c r="U4" s="190"/>
      <c r="V4" s="190"/>
      <c r="W4" s="197"/>
      <c r="X4" s="190"/>
      <c r="Y4" s="195"/>
      <c r="Z4" s="207"/>
    </row>
    <row r="5" spans="1:50" ht="15" customHeight="1">
      <c r="A5" s="90">
        <v>2</v>
      </c>
      <c r="B5" s="143" t="s">
        <v>27</v>
      </c>
      <c r="C5" s="109">
        <v>2200</v>
      </c>
      <c r="D5" s="109">
        <v>20</v>
      </c>
      <c r="E5" s="110">
        <v>8000</v>
      </c>
      <c r="F5" s="110">
        <v>0</v>
      </c>
      <c r="G5" s="110">
        <v>10</v>
      </c>
      <c r="H5" s="110">
        <v>10</v>
      </c>
      <c r="I5" s="110">
        <v>10</v>
      </c>
      <c r="J5" s="110">
        <v>200</v>
      </c>
      <c r="K5" s="110">
        <v>0</v>
      </c>
      <c r="L5" s="135">
        <v>0</v>
      </c>
      <c r="M5" s="135">
        <v>0</v>
      </c>
      <c r="N5" s="110">
        <v>10</v>
      </c>
      <c r="O5" s="110">
        <v>160</v>
      </c>
      <c r="P5" s="110">
        <v>1300</v>
      </c>
      <c r="Q5" s="110">
        <v>0</v>
      </c>
      <c r="R5" s="110">
        <v>0</v>
      </c>
      <c r="S5" s="110">
        <v>0</v>
      </c>
      <c r="T5" s="110">
        <v>0</v>
      </c>
      <c r="U5" s="110">
        <v>3</v>
      </c>
      <c r="V5" s="110">
        <v>3</v>
      </c>
      <c r="W5" s="110">
        <v>0</v>
      </c>
      <c r="X5" s="110">
        <v>10</v>
      </c>
      <c r="Y5" s="112">
        <v>0</v>
      </c>
      <c r="Z5" s="99"/>
      <c r="AA5" s="97"/>
      <c r="AB5" s="97"/>
      <c r="AC5" s="97"/>
      <c r="AD5" s="97"/>
      <c r="AE5" s="97"/>
      <c r="AF5" s="97"/>
      <c r="AG5" s="97"/>
      <c r="AH5" s="97"/>
      <c r="AI5" s="97"/>
      <c r="AJ5" s="97"/>
      <c r="AK5" s="97"/>
      <c r="AL5" s="97"/>
      <c r="AM5" s="97"/>
      <c r="AN5" s="97"/>
      <c r="AO5" s="97"/>
      <c r="AP5" s="97"/>
      <c r="AQ5" s="97"/>
      <c r="AR5" s="97"/>
      <c r="AS5" s="97"/>
      <c r="AT5" s="97"/>
      <c r="AU5" s="97"/>
      <c r="AV5" s="97"/>
      <c r="AW5" s="97"/>
      <c r="AX5" s="97"/>
    </row>
    <row r="6" spans="1:50" ht="15" customHeight="1">
      <c r="A6" s="90">
        <v>3</v>
      </c>
      <c r="B6" s="143" t="s">
        <v>28</v>
      </c>
      <c r="C6" s="109">
        <v>0</v>
      </c>
      <c r="D6" s="147">
        <v>0</v>
      </c>
      <c r="E6" s="114">
        <v>3000</v>
      </c>
      <c r="F6" s="114">
        <v>50</v>
      </c>
      <c r="G6" s="110">
        <v>50</v>
      </c>
      <c r="H6" s="110">
        <v>0</v>
      </c>
      <c r="I6" s="110">
        <v>0</v>
      </c>
      <c r="J6" s="110">
        <v>20</v>
      </c>
      <c r="K6" s="110">
        <v>0</v>
      </c>
      <c r="L6" s="110">
        <v>0</v>
      </c>
      <c r="M6" s="110">
        <v>0</v>
      </c>
      <c r="N6" s="110">
        <v>10</v>
      </c>
      <c r="O6" s="110">
        <v>0</v>
      </c>
      <c r="P6" s="110">
        <v>0</v>
      </c>
      <c r="Q6" s="110">
        <v>0</v>
      </c>
      <c r="R6" s="110">
        <v>0</v>
      </c>
      <c r="S6" s="110">
        <v>0</v>
      </c>
      <c r="T6" s="110">
        <v>0</v>
      </c>
      <c r="U6" s="110">
        <v>0</v>
      </c>
      <c r="V6" s="110">
        <v>0</v>
      </c>
      <c r="W6" s="110">
        <v>0</v>
      </c>
      <c r="X6" s="110">
        <v>0</v>
      </c>
      <c r="Y6" s="110">
        <v>0</v>
      </c>
      <c r="Z6" s="100"/>
      <c r="AA6" s="97"/>
      <c r="AB6" s="97"/>
      <c r="AC6" s="97"/>
      <c r="AD6" s="97"/>
      <c r="AE6" s="97"/>
      <c r="AF6" s="97"/>
      <c r="AG6" s="97"/>
      <c r="AH6" s="97"/>
      <c r="AI6" s="97"/>
      <c r="AJ6" s="97"/>
      <c r="AK6" s="97"/>
      <c r="AL6" s="97"/>
      <c r="AM6" s="97"/>
      <c r="AN6" s="97"/>
      <c r="AO6" s="97"/>
      <c r="AP6" s="97"/>
      <c r="AQ6" s="97"/>
      <c r="AR6" s="97"/>
      <c r="AS6" s="97"/>
      <c r="AT6" s="97"/>
      <c r="AU6" s="97"/>
      <c r="AV6" s="97"/>
      <c r="AW6" s="97"/>
      <c r="AX6" s="97"/>
    </row>
    <row r="7" spans="1:50" ht="15" customHeight="1">
      <c r="A7" s="90">
        <v>4</v>
      </c>
      <c r="B7" s="143" t="s">
        <v>29</v>
      </c>
      <c r="C7" s="147">
        <v>450</v>
      </c>
      <c r="D7" s="147">
        <v>4</v>
      </c>
      <c r="E7" s="114">
        <v>0</v>
      </c>
      <c r="F7" s="114">
        <v>0</v>
      </c>
      <c r="G7" s="110">
        <v>1000</v>
      </c>
      <c r="H7" s="110">
        <v>0</v>
      </c>
      <c r="I7" s="110">
        <v>0</v>
      </c>
      <c r="J7" s="110">
        <v>1000</v>
      </c>
      <c r="K7" s="110">
        <v>0</v>
      </c>
      <c r="L7" s="110">
        <v>0</v>
      </c>
      <c r="M7" s="110">
        <v>0</v>
      </c>
      <c r="N7" s="110">
        <v>0</v>
      </c>
      <c r="O7" s="110">
        <v>0</v>
      </c>
      <c r="P7" s="110">
        <v>0</v>
      </c>
      <c r="Q7" s="110">
        <v>0</v>
      </c>
      <c r="R7" s="110">
        <v>0</v>
      </c>
      <c r="S7" s="110">
        <v>0</v>
      </c>
      <c r="T7" s="110">
        <v>0</v>
      </c>
      <c r="U7" s="114">
        <v>0</v>
      </c>
      <c r="V7" s="114">
        <v>0</v>
      </c>
      <c r="W7" s="110">
        <v>2</v>
      </c>
      <c r="X7" s="110">
        <v>0</v>
      </c>
      <c r="Y7" s="112">
        <v>0</v>
      </c>
      <c r="Z7" s="100"/>
      <c r="AA7" s="97"/>
      <c r="AB7" s="97"/>
      <c r="AC7" s="97"/>
      <c r="AD7" s="97"/>
      <c r="AE7" s="97"/>
      <c r="AF7" s="97"/>
      <c r="AG7" s="97"/>
      <c r="AH7" s="97"/>
      <c r="AI7" s="97"/>
      <c r="AJ7" s="97"/>
      <c r="AK7" s="97"/>
      <c r="AL7" s="97"/>
      <c r="AM7" s="97"/>
      <c r="AN7" s="97"/>
      <c r="AO7" s="97"/>
      <c r="AP7" s="97"/>
      <c r="AQ7" s="97"/>
      <c r="AR7" s="97"/>
      <c r="AS7" s="97"/>
      <c r="AT7" s="97"/>
      <c r="AU7" s="97"/>
      <c r="AV7" s="97"/>
      <c r="AW7" s="97"/>
      <c r="AX7" s="97"/>
    </row>
    <row r="8" spans="1:50" ht="15" customHeight="1">
      <c r="A8" s="90">
        <v>5</v>
      </c>
      <c r="B8" s="143" t="s">
        <v>30</v>
      </c>
      <c r="C8" s="147">
        <v>400</v>
      </c>
      <c r="D8" s="147">
        <v>5</v>
      </c>
      <c r="E8" s="114">
        <v>2000</v>
      </c>
      <c r="F8" s="114">
        <v>0</v>
      </c>
      <c r="G8" s="114">
        <v>0</v>
      </c>
      <c r="H8" s="114">
        <v>0</v>
      </c>
      <c r="I8" s="114">
        <v>0</v>
      </c>
      <c r="J8" s="110">
        <v>50</v>
      </c>
      <c r="K8" s="110">
        <v>0</v>
      </c>
      <c r="L8" s="110">
        <v>0</v>
      </c>
      <c r="M8" s="110">
        <v>0</v>
      </c>
      <c r="N8" s="110">
        <v>0</v>
      </c>
      <c r="O8" s="110">
        <v>110</v>
      </c>
      <c r="P8" s="110">
        <v>10</v>
      </c>
      <c r="Q8" s="110">
        <v>0</v>
      </c>
      <c r="R8" s="110">
        <v>0</v>
      </c>
      <c r="S8" s="110">
        <v>0</v>
      </c>
      <c r="T8" s="110">
        <v>0</v>
      </c>
      <c r="U8" s="110">
        <v>1</v>
      </c>
      <c r="V8" s="110">
        <v>1</v>
      </c>
      <c r="W8" s="110">
        <v>3</v>
      </c>
      <c r="X8" s="110">
        <v>1</v>
      </c>
      <c r="Y8" s="112">
        <v>1</v>
      </c>
      <c r="Z8" s="100" t="s">
        <v>31</v>
      </c>
      <c r="AA8" s="97"/>
      <c r="AB8" s="97"/>
      <c r="AC8" s="97"/>
      <c r="AD8" s="97"/>
      <c r="AE8" s="97"/>
      <c r="AF8" s="97"/>
      <c r="AG8" s="97"/>
      <c r="AH8" s="97"/>
      <c r="AI8" s="97"/>
      <c r="AJ8" s="97"/>
      <c r="AK8" s="97"/>
      <c r="AL8" s="97"/>
      <c r="AM8" s="97"/>
      <c r="AN8" s="97"/>
      <c r="AO8" s="97"/>
      <c r="AP8" s="97"/>
      <c r="AQ8" s="97"/>
      <c r="AR8" s="97"/>
      <c r="AS8" s="97"/>
      <c r="AT8" s="97"/>
      <c r="AU8" s="97"/>
      <c r="AV8" s="97"/>
      <c r="AW8" s="97"/>
      <c r="AX8" s="97"/>
    </row>
    <row r="9" spans="1:50" ht="15" customHeight="1">
      <c r="A9" s="90">
        <v>6</v>
      </c>
      <c r="B9" s="143" t="s">
        <v>32</v>
      </c>
      <c r="C9" s="147">
        <v>120</v>
      </c>
      <c r="D9" s="147">
        <v>15</v>
      </c>
      <c r="E9" s="114">
        <v>0</v>
      </c>
      <c r="F9" s="110">
        <v>3000</v>
      </c>
      <c r="G9" s="110">
        <v>150</v>
      </c>
      <c r="H9" s="110">
        <v>0</v>
      </c>
      <c r="I9" s="110">
        <v>0</v>
      </c>
      <c r="J9" s="110">
        <v>150</v>
      </c>
      <c r="K9" s="110">
        <v>0</v>
      </c>
      <c r="L9" s="110">
        <v>0</v>
      </c>
      <c r="M9" s="110">
        <v>0</v>
      </c>
      <c r="N9" s="110">
        <v>0</v>
      </c>
      <c r="O9" s="110">
        <v>150</v>
      </c>
      <c r="P9" s="110">
        <v>150</v>
      </c>
      <c r="Q9" s="110">
        <v>50</v>
      </c>
      <c r="R9" s="110">
        <v>0</v>
      </c>
      <c r="S9" s="110">
        <v>0</v>
      </c>
      <c r="T9" s="110">
        <v>15</v>
      </c>
      <c r="U9" s="110">
        <v>0</v>
      </c>
      <c r="V9" s="110">
        <v>0</v>
      </c>
      <c r="W9" s="110">
        <v>3</v>
      </c>
      <c r="X9" s="110">
        <v>250</v>
      </c>
      <c r="Y9" s="112">
        <v>250</v>
      </c>
      <c r="Z9" s="100" t="s">
        <v>1331</v>
      </c>
      <c r="AA9" s="97"/>
      <c r="AB9" s="97"/>
      <c r="AC9" s="97"/>
      <c r="AD9" s="97"/>
      <c r="AE9" s="97"/>
      <c r="AF9" s="97"/>
      <c r="AG9" s="97"/>
      <c r="AH9" s="97"/>
      <c r="AI9" s="97"/>
      <c r="AJ9" s="97"/>
      <c r="AK9" s="97"/>
      <c r="AL9" s="97"/>
      <c r="AM9" s="97"/>
      <c r="AN9" s="97"/>
      <c r="AO9" s="97"/>
      <c r="AP9" s="97"/>
      <c r="AQ9" s="97"/>
      <c r="AR9" s="97"/>
      <c r="AS9" s="97"/>
      <c r="AT9" s="97"/>
      <c r="AU9" s="97"/>
      <c r="AV9" s="97"/>
      <c r="AW9" s="97"/>
      <c r="AX9" s="97"/>
    </row>
    <row r="10" spans="1:50" ht="15" customHeight="1">
      <c r="A10" s="90">
        <v>7</v>
      </c>
      <c r="B10" s="143" t="s">
        <v>33</v>
      </c>
      <c r="C10" s="109">
        <v>2</v>
      </c>
      <c r="D10" s="109">
        <v>0</v>
      </c>
      <c r="E10" s="109">
        <v>0</v>
      </c>
      <c r="F10" s="109">
        <v>0</v>
      </c>
      <c r="G10" s="109">
        <v>0</v>
      </c>
      <c r="H10" s="109">
        <v>0</v>
      </c>
      <c r="I10" s="109">
        <v>0</v>
      </c>
      <c r="J10" s="109">
        <v>0</v>
      </c>
      <c r="K10" s="109">
        <v>0</v>
      </c>
      <c r="L10" s="109">
        <v>0</v>
      </c>
      <c r="M10" s="109">
        <v>0</v>
      </c>
      <c r="N10" s="110">
        <v>1</v>
      </c>
      <c r="O10" s="110">
        <v>100</v>
      </c>
      <c r="P10" s="110">
        <v>100</v>
      </c>
      <c r="Q10" s="110">
        <v>0</v>
      </c>
      <c r="R10" s="110">
        <v>0</v>
      </c>
      <c r="S10" s="110">
        <v>0</v>
      </c>
      <c r="T10" s="110">
        <v>0</v>
      </c>
      <c r="U10" s="110">
        <v>0</v>
      </c>
      <c r="V10" s="110">
        <v>0</v>
      </c>
      <c r="W10" s="110">
        <v>3</v>
      </c>
      <c r="X10" s="110">
        <v>0</v>
      </c>
      <c r="Y10" s="112">
        <v>50</v>
      </c>
      <c r="Z10" s="100"/>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row>
    <row r="11" spans="1:50" ht="15" customHeight="1">
      <c r="A11" s="90">
        <v>8</v>
      </c>
      <c r="B11" s="143" t="s">
        <v>34</v>
      </c>
      <c r="C11" s="109">
        <v>159</v>
      </c>
      <c r="D11" s="109">
        <v>22</v>
      </c>
      <c r="E11" s="109">
        <v>225</v>
      </c>
      <c r="F11" s="109">
        <v>50</v>
      </c>
      <c r="G11" s="109">
        <v>1070</v>
      </c>
      <c r="H11" s="109">
        <v>2</v>
      </c>
      <c r="I11" s="109">
        <v>5</v>
      </c>
      <c r="J11" s="109">
        <v>1070</v>
      </c>
      <c r="K11" s="109">
        <v>20</v>
      </c>
      <c r="L11" s="109">
        <v>20</v>
      </c>
      <c r="M11" s="109">
        <v>2</v>
      </c>
      <c r="N11" s="109">
        <v>2</v>
      </c>
      <c r="O11" s="109">
        <v>688</v>
      </c>
      <c r="P11" s="109">
        <v>28</v>
      </c>
      <c r="Q11" s="109">
        <v>50</v>
      </c>
      <c r="R11" s="109">
        <v>1</v>
      </c>
      <c r="S11" s="109">
        <v>60</v>
      </c>
      <c r="T11" s="109">
        <v>10</v>
      </c>
      <c r="U11" s="109">
        <v>1</v>
      </c>
      <c r="V11" s="109">
        <v>1</v>
      </c>
      <c r="W11" s="109">
        <v>11</v>
      </c>
      <c r="X11" s="110">
        <v>2</v>
      </c>
      <c r="Y11" s="112">
        <v>2</v>
      </c>
      <c r="Z11" s="100"/>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row>
    <row r="12" spans="1:50" ht="15" customHeight="1">
      <c r="A12" s="90">
        <v>9</v>
      </c>
      <c r="B12" s="143" t="s">
        <v>35</v>
      </c>
      <c r="C12" s="109">
        <v>130</v>
      </c>
      <c r="D12" s="109">
        <v>0</v>
      </c>
      <c r="E12" s="109">
        <v>0</v>
      </c>
      <c r="F12" s="109">
        <v>0</v>
      </c>
      <c r="G12" s="109">
        <v>0</v>
      </c>
      <c r="H12" s="109">
        <v>0</v>
      </c>
      <c r="I12" s="109">
        <v>0</v>
      </c>
      <c r="J12" s="109">
        <v>0</v>
      </c>
      <c r="K12" s="109">
        <v>0</v>
      </c>
      <c r="L12" s="109">
        <v>0</v>
      </c>
      <c r="M12" s="109">
        <v>0</v>
      </c>
      <c r="N12" s="109">
        <v>0</v>
      </c>
      <c r="O12" s="109">
        <v>2</v>
      </c>
      <c r="P12" s="110">
        <v>150</v>
      </c>
      <c r="Q12" s="110">
        <v>0</v>
      </c>
      <c r="R12" s="110">
        <v>0</v>
      </c>
      <c r="S12" s="110">
        <v>0</v>
      </c>
      <c r="T12" s="110">
        <v>0</v>
      </c>
      <c r="U12" s="110">
        <v>0</v>
      </c>
      <c r="V12" s="110">
        <v>0</v>
      </c>
      <c r="W12" s="110">
        <v>0</v>
      </c>
      <c r="X12" s="110">
        <v>0</v>
      </c>
      <c r="Y12" s="110">
        <v>0</v>
      </c>
      <c r="Z12" s="100"/>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row>
    <row r="13" spans="1:50" ht="15" customHeight="1">
      <c r="A13" s="90">
        <v>10</v>
      </c>
      <c r="B13" s="143" t="s">
        <v>36</v>
      </c>
      <c r="C13" s="109">
        <v>800</v>
      </c>
      <c r="D13" s="109">
        <v>20</v>
      </c>
      <c r="E13" s="114">
        <v>25000</v>
      </c>
      <c r="F13" s="110">
        <v>0</v>
      </c>
      <c r="G13" s="110">
        <v>0</v>
      </c>
      <c r="H13" s="110">
        <v>0</v>
      </c>
      <c r="I13" s="110">
        <v>0</v>
      </c>
      <c r="J13" s="110">
        <v>10</v>
      </c>
      <c r="K13" s="110">
        <v>0</v>
      </c>
      <c r="L13" s="110">
        <v>0</v>
      </c>
      <c r="M13" s="110">
        <v>0</v>
      </c>
      <c r="N13" s="110">
        <v>0</v>
      </c>
      <c r="O13" s="110">
        <v>2200</v>
      </c>
      <c r="P13" s="110">
        <v>2200</v>
      </c>
      <c r="Q13" s="110">
        <v>0</v>
      </c>
      <c r="R13" s="110">
        <v>0</v>
      </c>
      <c r="S13" s="110">
        <v>0</v>
      </c>
      <c r="T13" s="110">
        <v>0</v>
      </c>
      <c r="U13" s="110">
        <v>0</v>
      </c>
      <c r="V13" s="110">
        <v>0</v>
      </c>
      <c r="W13" s="110">
        <v>7</v>
      </c>
      <c r="X13" s="110">
        <v>0</v>
      </c>
      <c r="Y13" s="112">
        <v>0</v>
      </c>
      <c r="Z13" s="100"/>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row>
    <row r="14" spans="1:50" ht="15" customHeight="1">
      <c r="A14" s="90">
        <v>11</v>
      </c>
      <c r="B14" s="143" t="s">
        <v>37</v>
      </c>
      <c r="C14" s="109">
        <v>30</v>
      </c>
      <c r="D14" s="109">
        <v>6</v>
      </c>
      <c r="E14" s="110">
        <v>0</v>
      </c>
      <c r="F14" s="110">
        <v>0</v>
      </c>
      <c r="G14" s="110">
        <v>0</v>
      </c>
      <c r="H14" s="110">
        <v>0</v>
      </c>
      <c r="I14" s="110">
        <v>0</v>
      </c>
      <c r="J14" s="110">
        <v>20</v>
      </c>
      <c r="K14" s="110">
        <v>0</v>
      </c>
      <c r="L14" s="110">
        <v>0</v>
      </c>
      <c r="M14" s="110">
        <v>0</v>
      </c>
      <c r="N14" s="110">
        <v>0</v>
      </c>
      <c r="O14" s="110">
        <v>230</v>
      </c>
      <c r="P14" s="110">
        <v>230</v>
      </c>
      <c r="Q14" s="110">
        <v>0</v>
      </c>
      <c r="R14" s="110">
        <v>0</v>
      </c>
      <c r="S14" s="110">
        <v>0</v>
      </c>
      <c r="T14" s="110">
        <v>0</v>
      </c>
      <c r="U14" s="110">
        <v>1</v>
      </c>
      <c r="V14" s="110">
        <v>1</v>
      </c>
      <c r="W14" s="110">
        <v>3</v>
      </c>
      <c r="X14" s="110">
        <v>0</v>
      </c>
      <c r="Y14" s="112">
        <v>0</v>
      </c>
      <c r="Z14" s="100"/>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row>
    <row r="15" spans="1:50" ht="15" customHeight="1">
      <c r="A15" s="90">
        <v>12</v>
      </c>
      <c r="B15" s="143" t="s">
        <v>38</v>
      </c>
      <c r="C15" s="109">
        <v>10</v>
      </c>
      <c r="D15" s="109">
        <v>0</v>
      </c>
      <c r="E15" s="110">
        <v>100</v>
      </c>
      <c r="F15" s="110">
        <v>50</v>
      </c>
      <c r="G15" s="110">
        <v>50</v>
      </c>
      <c r="H15" s="110">
        <v>0</v>
      </c>
      <c r="I15" s="110">
        <v>0</v>
      </c>
      <c r="J15" s="110">
        <v>0</v>
      </c>
      <c r="K15" s="110">
        <v>0</v>
      </c>
      <c r="L15" s="110">
        <v>0</v>
      </c>
      <c r="M15" s="110">
        <v>0</v>
      </c>
      <c r="N15" s="110">
        <v>0</v>
      </c>
      <c r="O15" s="110">
        <v>0</v>
      </c>
      <c r="P15" s="110">
        <v>0</v>
      </c>
      <c r="Q15" s="110">
        <v>0</v>
      </c>
      <c r="R15" s="110">
        <v>0</v>
      </c>
      <c r="S15" s="110">
        <v>0</v>
      </c>
      <c r="T15" s="110">
        <v>0</v>
      </c>
      <c r="U15" s="110">
        <v>0</v>
      </c>
      <c r="V15" s="110">
        <v>0</v>
      </c>
      <c r="W15" s="110">
        <v>0</v>
      </c>
      <c r="X15" s="110">
        <v>0</v>
      </c>
      <c r="Y15" s="110">
        <v>0</v>
      </c>
      <c r="Z15" s="100"/>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row>
    <row r="16" spans="1:50" ht="15" customHeight="1">
      <c r="A16" s="90">
        <v>13</v>
      </c>
      <c r="B16" s="143" t="s">
        <v>39</v>
      </c>
      <c r="C16" s="109">
        <v>180</v>
      </c>
      <c r="D16" s="109">
        <v>8</v>
      </c>
      <c r="E16" s="110">
        <v>0</v>
      </c>
      <c r="F16" s="110">
        <v>0</v>
      </c>
      <c r="G16" s="110">
        <v>1</v>
      </c>
      <c r="H16" s="110">
        <v>0</v>
      </c>
      <c r="I16" s="110">
        <v>0</v>
      </c>
      <c r="J16" s="110">
        <v>1000</v>
      </c>
      <c r="K16" s="110">
        <v>0</v>
      </c>
      <c r="L16" s="110">
        <v>0</v>
      </c>
      <c r="M16" s="110">
        <v>0</v>
      </c>
      <c r="N16" s="110">
        <v>0</v>
      </c>
      <c r="O16" s="110">
        <v>1</v>
      </c>
      <c r="P16" s="110">
        <v>1</v>
      </c>
      <c r="Q16" s="110">
        <v>0</v>
      </c>
      <c r="R16" s="110">
        <v>0</v>
      </c>
      <c r="S16" s="110">
        <v>0</v>
      </c>
      <c r="T16" s="110">
        <v>0</v>
      </c>
      <c r="U16" s="110">
        <v>0</v>
      </c>
      <c r="V16" s="110">
        <v>0</v>
      </c>
      <c r="W16" s="110">
        <v>3</v>
      </c>
      <c r="X16" s="110">
        <v>1</v>
      </c>
      <c r="Y16" s="112">
        <v>1</v>
      </c>
      <c r="Z16" s="100"/>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row>
    <row r="17" spans="1:50" ht="15" customHeight="1">
      <c r="A17" s="90">
        <v>14</v>
      </c>
      <c r="B17" s="143" t="s">
        <v>40</v>
      </c>
      <c r="C17" s="109">
        <v>0</v>
      </c>
      <c r="D17" s="109">
        <v>4</v>
      </c>
      <c r="E17" s="110">
        <v>4000</v>
      </c>
      <c r="F17" s="110">
        <v>500</v>
      </c>
      <c r="G17" s="110">
        <v>0</v>
      </c>
      <c r="H17" s="110">
        <v>0</v>
      </c>
      <c r="I17" s="110">
        <v>0</v>
      </c>
      <c r="J17" s="110">
        <v>0</v>
      </c>
      <c r="K17" s="110">
        <v>0</v>
      </c>
      <c r="L17" s="110">
        <v>0</v>
      </c>
      <c r="M17" s="110">
        <v>0</v>
      </c>
      <c r="N17" s="110">
        <v>0</v>
      </c>
      <c r="O17" s="110">
        <v>2</v>
      </c>
      <c r="P17" s="110">
        <v>0</v>
      </c>
      <c r="Q17" s="110">
        <v>0</v>
      </c>
      <c r="R17" s="110">
        <v>0</v>
      </c>
      <c r="S17" s="110">
        <v>0</v>
      </c>
      <c r="T17" s="110">
        <v>0</v>
      </c>
      <c r="U17" s="110">
        <v>0</v>
      </c>
      <c r="V17" s="110">
        <v>0</v>
      </c>
      <c r="W17" s="110">
        <v>1</v>
      </c>
      <c r="X17" s="110">
        <v>0</v>
      </c>
      <c r="Y17" s="112">
        <v>0</v>
      </c>
      <c r="Z17" s="100"/>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row>
    <row r="18" spans="1:50" ht="15" customHeight="1">
      <c r="A18" s="90">
        <v>15</v>
      </c>
      <c r="B18" s="143" t="s">
        <v>41</v>
      </c>
      <c r="C18" s="109">
        <v>30</v>
      </c>
      <c r="D18" s="109">
        <v>5</v>
      </c>
      <c r="E18" s="110">
        <v>0</v>
      </c>
      <c r="F18" s="110">
        <v>250</v>
      </c>
      <c r="G18" s="110">
        <v>250</v>
      </c>
      <c r="H18" s="110">
        <v>0</v>
      </c>
      <c r="I18" s="110">
        <v>0</v>
      </c>
      <c r="J18" s="110">
        <v>250</v>
      </c>
      <c r="K18" s="110">
        <v>0</v>
      </c>
      <c r="L18" s="110">
        <v>0</v>
      </c>
      <c r="M18" s="110">
        <v>0</v>
      </c>
      <c r="N18" s="110">
        <v>5</v>
      </c>
      <c r="O18" s="110">
        <v>0</v>
      </c>
      <c r="P18" s="110">
        <v>0</v>
      </c>
      <c r="Q18" s="110">
        <v>5</v>
      </c>
      <c r="R18" s="110">
        <v>5</v>
      </c>
      <c r="S18" s="110">
        <v>5</v>
      </c>
      <c r="T18" s="110">
        <v>5</v>
      </c>
      <c r="U18" s="110">
        <v>0</v>
      </c>
      <c r="V18" s="110">
        <v>0</v>
      </c>
      <c r="W18" s="110">
        <v>2</v>
      </c>
      <c r="X18" s="110">
        <v>0</v>
      </c>
      <c r="Y18" s="112">
        <v>0</v>
      </c>
      <c r="Z18" s="100"/>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row>
    <row r="19" spans="1:50" ht="15" customHeight="1">
      <c r="A19" s="90">
        <v>16</v>
      </c>
      <c r="B19" s="143" t="s">
        <v>42</v>
      </c>
      <c r="C19" s="109">
        <v>5</v>
      </c>
      <c r="D19" s="109">
        <v>4</v>
      </c>
      <c r="E19" s="110">
        <v>0</v>
      </c>
      <c r="F19" s="110">
        <v>120</v>
      </c>
      <c r="G19" s="110">
        <v>120</v>
      </c>
      <c r="H19" s="110">
        <v>0</v>
      </c>
      <c r="I19" s="110">
        <v>0</v>
      </c>
      <c r="J19" s="110">
        <v>120</v>
      </c>
      <c r="K19" s="110">
        <v>0</v>
      </c>
      <c r="L19" s="110">
        <v>0</v>
      </c>
      <c r="M19" s="110">
        <v>0</v>
      </c>
      <c r="N19" s="110">
        <v>0</v>
      </c>
      <c r="O19" s="110">
        <v>5</v>
      </c>
      <c r="P19" s="110">
        <v>5</v>
      </c>
      <c r="Q19" s="110">
        <v>0</v>
      </c>
      <c r="R19" s="110">
        <v>0</v>
      </c>
      <c r="S19" s="110">
        <v>0</v>
      </c>
      <c r="T19" s="110">
        <v>0</v>
      </c>
      <c r="U19" s="110">
        <v>0</v>
      </c>
      <c r="V19" s="110">
        <v>0</v>
      </c>
      <c r="W19" s="110">
        <v>1</v>
      </c>
      <c r="X19" s="110">
        <v>0</v>
      </c>
      <c r="Y19" s="112">
        <v>0</v>
      </c>
      <c r="Z19" s="100"/>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row>
    <row r="20" spans="1:50" ht="15" customHeight="1">
      <c r="A20" s="90">
        <v>17</v>
      </c>
      <c r="B20" s="143" t="s">
        <v>43</v>
      </c>
      <c r="C20" s="109">
        <v>1000</v>
      </c>
      <c r="D20" s="109">
        <v>12</v>
      </c>
      <c r="E20" s="110">
        <v>0</v>
      </c>
      <c r="F20" s="110">
        <v>0</v>
      </c>
      <c r="G20" s="110">
        <v>0</v>
      </c>
      <c r="H20" s="110">
        <v>0</v>
      </c>
      <c r="I20" s="110">
        <v>0</v>
      </c>
      <c r="J20" s="110">
        <v>110</v>
      </c>
      <c r="K20" s="110">
        <v>100</v>
      </c>
      <c r="L20" s="110">
        <v>0</v>
      </c>
      <c r="M20" s="110">
        <v>0</v>
      </c>
      <c r="N20" s="110">
        <v>1</v>
      </c>
      <c r="O20" s="110">
        <v>1</v>
      </c>
      <c r="P20" s="110">
        <v>0</v>
      </c>
      <c r="Q20" s="110">
        <v>0</v>
      </c>
      <c r="R20" s="110">
        <v>0</v>
      </c>
      <c r="S20" s="110">
        <v>0</v>
      </c>
      <c r="T20" s="110">
        <v>0</v>
      </c>
      <c r="U20" s="110">
        <v>0</v>
      </c>
      <c r="V20" s="110">
        <v>0</v>
      </c>
      <c r="W20" s="110">
        <v>1</v>
      </c>
      <c r="X20" s="110">
        <v>5</v>
      </c>
      <c r="Y20" s="112">
        <v>5</v>
      </c>
      <c r="Z20" s="100"/>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row>
    <row r="21" spans="1:50" ht="15" customHeight="1">
      <c r="A21" s="90">
        <v>18</v>
      </c>
      <c r="B21" s="143" t="s">
        <v>44</v>
      </c>
      <c r="C21" s="109">
        <v>10</v>
      </c>
      <c r="D21" s="109">
        <v>1</v>
      </c>
      <c r="E21" s="110">
        <v>2300</v>
      </c>
      <c r="F21" s="110">
        <v>0</v>
      </c>
      <c r="G21" s="110">
        <v>0</v>
      </c>
      <c r="H21" s="110">
        <v>0</v>
      </c>
      <c r="I21" s="110">
        <v>0</v>
      </c>
      <c r="J21" s="110">
        <v>0</v>
      </c>
      <c r="K21" s="110">
        <v>0</v>
      </c>
      <c r="L21" s="110">
        <v>0</v>
      </c>
      <c r="M21" s="110">
        <v>0</v>
      </c>
      <c r="N21" s="110">
        <v>0</v>
      </c>
      <c r="O21" s="110">
        <v>250</v>
      </c>
      <c r="P21" s="110">
        <v>250</v>
      </c>
      <c r="Q21" s="110">
        <v>300</v>
      </c>
      <c r="R21" s="110">
        <v>0</v>
      </c>
      <c r="S21" s="110">
        <v>300</v>
      </c>
      <c r="T21" s="110">
        <v>0</v>
      </c>
      <c r="U21" s="110">
        <v>0</v>
      </c>
      <c r="V21" s="110">
        <v>0</v>
      </c>
      <c r="W21" s="110">
        <v>1</v>
      </c>
      <c r="X21" s="110">
        <v>0</v>
      </c>
      <c r="Y21" s="112">
        <v>0</v>
      </c>
      <c r="Z21" s="100"/>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row>
    <row r="22" spans="1:50" ht="15" customHeight="1">
      <c r="A22" s="90">
        <v>19</v>
      </c>
      <c r="B22" s="143" t="s">
        <v>45</v>
      </c>
      <c r="C22" s="109">
        <v>80</v>
      </c>
      <c r="D22" s="109">
        <v>2</v>
      </c>
      <c r="E22" s="110">
        <v>0</v>
      </c>
      <c r="F22" s="110">
        <v>0</v>
      </c>
      <c r="G22" s="110">
        <v>1100</v>
      </c>
      <c r="H22" s="110">
        <v>0</v>
      </c>
      <c r="I22" s="110">
        <v>0</v>
      </c>
      <c r="J22" s="110">
        <v>0</v>
      </c>
      <c r="K22" s="110">
        <v>0</v>
      </c>
      <c r="L22" s="110">
        <v>0</v>
      </c>
      <c r="M22" s="110">
        <v>0</v>
      </c>
      <c r="N22" s="110">
        <v>0</v>
      </c>
      <c r="O22" s="110">
        <v>120</v>
      </c>
      <c r="P22" s="110">
        <v>0</v>
      </c>
      <c r="Q22" s="110">
        <v>0</v>
      </c>
      <c r="R22" s="110">
        <v>0</v>
      </c>
      <c r="S22" s="110">
        <v>0</v>
      </c>
      <c r="T22" s="110">
        <v>0</v>
      </c>
      <c r="U22" s="110">
        <v>0</v>
      </c>
      <c r="V22" s="110">
        <v>0</v>
      </c>
      <c r="W22" s="110">
        <v>1</v>
      </c>
      <c r="X22" s="110">
        <v>0</v>
      </c>
      <c r="Y22" s="112">
        <v>0</v>
      </c>
      <c r="Z22" s="100"/>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row>
    <row r="23" spans="1:50" ht="15" customHeight="1">
      <c r="A23" s="90">
        <v>20</v>
      </c>
      <c r="B23" s="143" t="s">
        <v>46</v>
      </c>
      <c r="C23" s="109">
        <v>180</v>
      </c>
      <c r="D23" s="109">
        <v>7</v>
      </c>
      <c r="E23" s="110">
        <v>0</v>
      </c>
      <c r="F23" s="110">
        <v>0</v>
      </c>
      <c r="G23" s="110">
        <v>0</v>
      </c>
      <c r="H23" s="110">
        <v>0</v>
      </c>
      <c r="I23" s="110">
        <v>0</v>
      </c>
      <c r="J23" s="110">
        <v>30</v>
      </c>
      <c r="K23" s="110">
        <v>0</v>
      </c>
      <c r="L23" s="110">
        <v>0</v>
      </c>
      <c r="M23" s="110">
        <v>0</v>
      </c>
      <c r="N23" s="110">
        <v>0</v>
      </c>
      <c r="O23" s="110">
        <v>75</v>
      </c>
      <c r="P23" s="110">
        <v>750</v>
      </c>
      <c r="Q23" s="110">
        <v>70</v>
      </c>
      <c r="R23" s="110">
        <v>60</v>
      </c>
      <c r="S23" s="110">
        <v>0</v>
      </c>
      <c r="T23" s="110">
        <v>0</v>
      </c>
      <c r="U23" s="110">
        <v>0</v>
      </c>
      <c r="V23" s="110">
        <v>0</v>
      </c>
      <c r="W23" s="110">
        <v>0</v>
      </c>
      <c r="X23" s="110">
        <v>0</v>
      </c>
      <c r="Y23" s="112">
        <v>0</v>
      </c>
      <c r="Z23" s="100"/>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row>
    <row r="24" spans="1:50" ht="15" customHeight="1">
      <c r="A24" s="90">
        <v>21</v>
      </c>
      <c r="B24" s="143" t="s">
        <v>47</v>
      </c>
      <c r="C24" s="109">
        <v>600</v>
      </c>
      <c r="D24" s="109">
        <v>5</v>
      </c>
      <c r="E24" s="110">
        <v>0</v>
      </c>
      <c r="F24" s="110">
        <v>0</v>
      </c>
      <c r="G24" s="110">
        <v>100</v>
      </c>
      <c r="H24" s="110">
        <v>0</v>
      </c>
      <c r="I24" s="110">
        <v>0</v>
      </c>
      <c r="J24" s="110">
        <v>200</v>
      </c>
      <c r="K24" s="110">
        <v>0</v>
      </c>
      <c r="L24" s="110">
        <v>0</v>
      </c>
      <c r="M24" s="110">
        <v>0</v>
      </c>
      <c r="N24" s="110">
        <v>0</v>
      </c>
      <c r="O24" s="110">
        <v>100</v>
      </c>
      <c r="P24" s="110">
        <v>800</v>
      </c>
      <c r="Q24" s="110">
        <v>0</v>
      </c>
      <c r="R24" s="110">
        <v>0</v>
      </c>
      <c r="S24" s="110">
        <v>0</v>
      </c>
      <c r="T24" s="110">
        <v>0</v>
      </c>
      <c r="U24" s="110">
        <v>0</v>
      </c>
      <c r="V24" s="110">
        <v>0</v>
      </c>
      <c r="W24" s="110">
        <v>0</v>
      </c>
      <c r="X24" s="110">
        <v>0</v>
      </c>
      <c r="Y24" s="112">
        <v>0</v>
      </c>
      <c r="Z24" s="100"/>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row>
    <row r="25" spans="1:50" ht="15" customHeight="1">
      <c r="A25" s="90">
        <v>22</v>
      </c>
      <c r="B25" s="143" t="s">
        <v>48</v>
      </c>
      <c r="C25" s="109">
        <v>0</v>
      </c>
      <c r="D25" s="109">
        <v>3</v>
      </c>
      <c r="E25" s="110">
        <v>0</v>
      </c>
      <c r="F25" s="110">
        <v>0</v>
      </c>
      <c r="G25" s="110">
        <v>50</v>
      </c>
      <c r="H25" s="110">
        <v>0</v>
      </c>
      <c r="I25" s="110">
        <v>0</v>
      </c>
      <c r="J25" s="110">
        <v>50</v>
      </c>
      <c r="K25" s="110">
        <v>200</v>
      </c>
      <c r="L25" s="110">
        <v>0</v>
      </c>
      <c r="M25" s="110">
        <v>0</v>
      </c>
      <c r="N25" s="110">
        <v>0</v>
      </c>
      <c r="O25" s="110">
        <v>120</v>
      </c>
      <c r="P25" s="110">
        <v>120</v>
      </c>
      <c r="Q25" s="110">
        <v>100</v>
      </c>
      <c r="R25" s="110">
        <v>0</v>
      </c>
      <c r="S25" s="110">
        <v>0</v>
      </c>
      <c r="T25" s="110">
        <v>0</v>
      </c>
      <c r="U25" s="110">
        <v>0</v>
      </c>
      <c r="V25" s="110">
        <v>0</v>
      </c>
      <c r="W25" s="110">
        <v>0</v>
      </c>
      <c r="X25" s="110">
        <v>0</v>
      </c>
      <c r="Y25" s="112">
        <v>0</v>
      </c>
      <c r="Z25" s="100"/>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row>
    <row r="26" spans="1:50" ht="15" customHeight="1">
      <c r="A26" s="90">
        <v>23</v>
      </c>
      <c r="B26" s="143" t="s">
        <v>49</v>
      </c>
      <c r="C26" s="109">
        <v>60</v>
      </c>
      <c r="D26" s="109">
        <v>2</v>
      </c>
      <c r="E26" s="110">
        <v>0</v>
      </c>
      <c r="F26" s="110">
        <v>0</v>
      </c>
      <c r="G26" s="110">
        <v>0</v>
      </c>
      <c r="H26" s="110">
        <v>0</v>
      </c>
      <c r="I26" s="110">
        <v>0</v>
      </c>
      <c r="J26" s="110">
        <v>1000</v>
      </c>
      <c r="K26" s="110">
        <v>0</v>
      </c>
      <c r="L26" s="110">
        <v>0</v>
      </c>
      <c r="M26" s="110">
        <v>0</v>
      </c>
      <c r="N26" s="110">
        <v>0</v>
      </c>
      <c r="O26" s="110">
        <v>0</v>
      </c>
      <c r="P26" s="110">
        <v>0</v>
      </c>
      <c r="Q26" s="110">
        <v>10</v>
      </c>
      <c r="R26" s="110">
        <v>0</v>
      </c>
      <c r="S26" s="110">
        <v>0</v>
      </c>
      <c r="T26" s="110">
        <v>0</v>
      </c>
      <c r="U26" s="110">
        <v>0</v>
      </c>
      <c r="V26" s="110">
        <v>0</v>
      </c>
      <c r="W26" s="110">
        <v>2</v>
      </c>
      <c r="X26" s="110">
        <v>0</v>
      </c>
      <c r="Y26" s="112">
        <v>0</v>
      </c>
      <c r="Z26" s="100"/>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row>
    <row r="27" spans="1:50" ht="15" customHeight="1">
      <c r="A27" s="90">
        <v>24</v>
      </c>
      <c r="B27" s="143" t="s">
        <v>50</v>
      </c>
      <c r="C27" s="109">
        <v>0</v>
      </c>
      <c r="D27" s="109">
        <v>7</v>
      </c>
      <c r="E27" s="110">
        <v>24000</v>
      </c>
      <c r="F27" s="110">
        <v>300</v>
      </c>
      <c r="G27" s="110">
        <v>300</v>
      </c>
      <c r="H27" s="110">
        <v>0</v>
      </c>
      <c r="I27" s="110">
        <v>0</v>
      </c>
      <c r="J27" s="110">
        <v>20</v>
      </c>
      <c r="K27" s="110">
        <v>0</v>
      </c>
      <c r="L27" s="110">
        <v>0</v>
      </c>
      <c r="M27" s="110">
        <v>0</v>
      </c>
      <c r="N27" s="110">
        <v>0</v>
      </c>
      <c r="O27" s="110">
        <v>0</v>
      </c>
      <c r="P27" s="110">
        <v>0</v>
      </c>
      <c r="Q27" s="110">
        <v>0</v>
      </c>
      <c r="R27" s="110">
        <v>0</v>
      </c>
      <c r="S27" s="110">
        <v>0</v>
      </c>
      <c r="T27" s="110">
        <v>0</v>
      </c>
      <c r="U27" s="110">
        <v>0</v>
      </c>
      <c r="V27" s="110">
        <v>0</v>
      </c>
      <c r="W27" s="110">
        <v>2</v>
      </c>
      <c r="X27" s="110">
        <v>0</v>
      </c>
      <c r="Y27" s="112">
        <v>0</v>
      </c>
      <c r="Z27" s="100"/>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row>
    <row r="28" spans="1:50" ht="15" customHeight="1">
      <c r="A28" s="90">
        <v>25</v>
      </c>
      <c r="B28" s="143" t="s">
        <v>51</v>
      </c>
      <c r="C28" s="109">
        <v>0</v>
      </c>
      <c r="D28" s="109">
        <v>10</v>
      </c>
      <c r="E28" s="110">
        <v>4000</v>
      </c>
      <c r="F28" s="110">
        <v>0</v>
      </c>
      <c r="G28" s="110">
        <v>0</v>
      </c>
      <c r="H28" s="110">
        <v>0</v>
      </c>
      <c r="I28" s="110">
        <v>0</v>
      </c>
      <c r="J28" s="110">
        <v>150</v>
      </c>
      <c r="K28" s="110">
        <v>0</v>
      </c>
      <c r="L28" s="110">
        <v>0</v>
      </c>
      <c r="M28" s="110">
        <v>0</v>
      </c>
      <c r="N28" s="110">
        <v>0</v>
      </c>
      <c r="O28" s="110">
        <v>1000</v>
      </c>
      <c r="P28" s="110">
        <v>1000</v>
      </c>
      <c r="Q28" s="110">
        <v>1000</v>
      </c>
      <c r="R28" s="110">
        <v>0</v>
      </c>
      <c r="S28" s="110">
        <v>300</v>
      </c>
      <c r="T28" s="110">
        <v>0</v>
      </c>
      <c r="U28" s="114">
        <v>2</v>
      </c>
      <c r="V28" s="110">
        <v>2</v>
      </c>
      <c r="W28" s="110">
        <v>0</v>
      </c>
      <c r="X28" s="110">
        <v>0</v>
      </c>
      <c r="Y28" s="112">
        <v>0</v>
      </c>
      <c r="Z28" s="100"/>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row>
    <row r="29" spans="1:50" ht="15" customHeight="1">
      <c r="A29" s="90">
        <v>26</v>
      </c>
      <c r="B29" s="143" t="s">
        <v>52</v>
      </c>
      <c r="C29" s="109">
        <v>0</v>
      </c>
      <c r="D29" s="109">
        <v>5</v>
      </c>
      <c r="E29" s="110">
        <v>7000</v>
      </c>
      <c r="F29" s="110">
        <v>0</v>
      </c>
      <c r="G29" s="110">
        <v>0</v>
      </c>
      <c r="H29" s="110">
        <v>0</v>
      </c>
      <c r="I29" s="110">
        <v>0</v>
      </c>
      <c r="J29" s="110">
        <v>0</v>
      </c>
      <c r="K29" s="110">
        <v>0</v>
      </c>
      <c r="L29" s="110">
        <v>0</v>
      </c>
      <c r="M29" s="110">
        <v>0</v>
      </c>
      <c r="N29" s="110">
        <v>0</v>
      </c>
      <c r="O29" s="110">
        <v>10</v>
      </c>
      <c r="P29" s="110">
        <v>0</v>
      </c>
      <c r="Q29" s="110">
        <v>0</v>
      </c>
      <c r="R29" s="110">
        <v>0</v>
      </c>
      <c r="S29" s="110">
        <v>0</v>
      </c>
      <c r="T29" s="110">
        <v>0</v>
      </c>
      <c r="U29" s="110">
        <v>1</v>
      </c>
      <c r="V29" s="110">
        <v>1</v>
      </c>
      <c r="W29" s="110">
        <v>3</v>
      </c>
      <c r="X29" s="110">
        <v>0</v>
      </c>
      <c r="Y29" s="112">
        <v>0</v>
      </c>
      <c r="Z29" s="100"/>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row>
    <row r="30" spans="1:50" ht="15" customHeight="1">
      <c r="A30" s="90">
        <v>27</v>
      </c>
      <c r="B30" s="143" t="s">
        <v>1191</v>
      </c>
      <c r="C30" s="109">
        <v>70</v>
      </c>
      <c r="D30" s="109">
        <v>2</v>
      </c>
      <c r="E30" s="110">
        <v>0</v>
      </c>
      <c r="F30" s="110">
        <v>0</v>
      </c>
      <c r="G30" s="110">
        <v>0</v>
      </c>
      <c r="H30" s="110">
        <v>0</v>
      </c>
      <c r="I30" s="110">
        <v>0</v>
      </c>
      <c r="J30" s="110">
        <v>0</v>
      </c>
      <c r="K30" s="110">
        <v>50</v>
      </c>
      <c r="L30" s="110">
        <v>10</v>
      </c>
      <c r="M30" s="110">
        <v>0</v>
      </c>
      <c r="N30" s="110">
        <v>0</v>
      </c>
      <c r="O30" s="110">
        <v>70</v>
      </c>
      <c r="P30" s="110">
        <v>70</v>
      </c>
      <c r="Q30" s="110">
        <v>0</v>
      </c>
      <c r="R30" s="110">
        <v>0</v>
      </c>
      <c r="S30" s="110">
        <v>0</v>
      </c>
      <c r="T30" s="110">
        <v>0</v>
      </c>
      <c r="U30" s="110">
        <v>0</v>
      </c>
      <c r="V30" s="110">
        <v>0</v>
      </c>
      <c r="W30" s="110">
        <v>0</v>
      </c>
      <c r="X30" s="110">
        <v>0</v>
      </c>
      <c r="Y30" s="112">
        <v>0</v>
      </c>
      <c r="Z30" s="100"/>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row>
    <row r="31" spans="1:50" ht="15" customHeight="1">
      <c r="A31" s="90">
        <v>28</v>
      </c>
      <c r="B31" s="143" t="s">
        <v>54</v>
      </c>
      <c r="C31" s="109">
        <v>5</v>
      </c>
      <c r="D31" s="109">
        <v>10</v>
      </c>
      <c r="E31" s="109">
        <v>0</v>
      </c>
      <c r="F31" s="109">
        <v>0</v>
      </c>
      <c r="G31" s="109">
        <v>0</v>
      </c>
      <c r="H31" s="110">
        <v>0</v>
      </c>
      <c r="I31" s="109">
        <v>0</v>
      </c>
      <c r="J31" s="110">
        <v>250</v>
      </c>
      <c r="K31" s="110">
        <v>200</v>
      </c>
      <c r="L31" s="110">
        <v>0</v>
      </c>
      <c r="M31" s="110">
        <v>0</v>
      </c>
      <c r="N31" s="110">
        <v>200</v>
      </c>
      <c r="O31" s="110">
        <v>200</v>
      </c>
      <c r="P31" s="110">
        <v>200</v>
      </c>
      <c r="Q31" s="110">
        <v>100</v>
      </c>
      <c r="R31" s="110">
        <v>100</v>
      </c>
      <c r="S31" s="110">
        <v>100</v>
      </c>
      <c r="T31" s="110">
        <v>200</v>
      </c>
      <c r="U31" s="110">
        <v>0</v>
      </c>
      <c r="V31" s="110">
        <v>0</v>
      </c>
      <c r="W31" s="110">
        <v>2</v>
      </c>
      <c r="X31" s="110">
        <v>0</v>
      </c>
      <c r="Y31" s="112">
        <v>0</v>
      </c>
      <c r="Z31" s="100"/>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row>
    <row r="32" spans="1:50" ht="15" customHeight="1">
      <c r="A32" s="90">
        <v>29</v>
      </c>
      <c r="B32" s="143" t="s">
        <v>55</v>
      </c>
      <c r="C32" s="109">
        <v>20</v>
      </c>
      <c r="D32" s="109">
        <v>2</v>
      </c>
      <c r="E32" s="109">
        <v>0</v>
      </c>
      <c r="F32" s="109">
        <v>0</v>
      </c>
      <c r="G32" s="109">
        <v>0</v>
      </c>
      <c r="H32" s="109">
        <v>0</v>
      </c>
      <c r="I32" s="109">
        <v>0</v>
      </c>
      <c r="J32" s="109">
        <v>5</v>
      </c>
      <c r="K32" s="109">
        <v>0</v>
      </c>
      <c r="L32" s="109">
        <v>0</v>
      </c>
      <c r="M32" s="109">
        <v>0</v>
      </c>
      <c r="N32" s="110">
        <v>2</v>
      </c>
      <c r="O32" s="110">
        <v>0</v>
      </c>
      <c r="P32" s="110">
        <v>0</v>
      </c>
      <c r="Q32" s="110">
        <v>0</v>
      </c>
      <c r="R32" s="110">
        <v>0</v>
      </c>
      <c r="S32" s="110">
        <v>0</v>
      </c>
      <c r="T32" s="110">
        <v>0</v>
      </c>
      <c r="U32" s="110">
        <v>0</v>
      </c>
      <c r="V32" s="110">
        <v>0</v>
      </c>
      <c r="W32" s="110">
        <v>2</v>
      </c>
      <c r="X32" s="110">
        <v>0</v>
      </c>
      <c r="Y32" s="110">
        <v>0</v>
      </c>
      <c r="Z32" s="100"/>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row>
    <row r="33" spans="1:50" ht="15" customHeight="1">
      <c r="A33" s="90">
        <v>30</v>
      </c>
      <c r="B33" s="143" t="s">
        <v>56</v>
      </c>
      <c r="C33" s="109">
        <v>0</v>
      </c>
      <c r="D33" s="109">
        <v>0</v>
      </c>
      <c r="E33" s="110">
        <v>6000</v>
      </c>
      <c r="F33" s="109">
        <v>0</v>
      </c>
      <c r="G33" s="109">
        <v>0</v>
      </c>
      <c r="H33" s="109">
        <v>0</v>
      </c>
      <c r="I33" s="109">
        <v>0</v>
      </c>
      <c r="J33" s="109">
        <v>0</v>
      </c>
      <c r="K33" s="109">
        <v>0</v>
      </c>
      <c r="L33" s="109">
        <v>0</v>
      </c>
      <c r="M33" s="109">
        <v>0</v>
      </c>
      <c r="N33" s="109">
        <v>0</v>
      </c>
      <c r="O33" s="109">
        <v>0</v>
      </c>
      <c r="P33" s="109">
        <v>0</v>
      </c>
      <c r="Q33" s="109">
        <v>0</v>
      </c>
      <c r="R33" s="109">
        <v>0</v>
      </c>
      <c r="S33" s="109">
        <v>0</v>
      </c>
      <c r="T33" s="109">
        <v>0</v>
      </c>
      <c r="U33" s="109">
        <v>0</v>
      </c>
      <c r="V33" s="109">
        <v>0</v>
      </c>
      <c r="W33" s="109">
        <v>0</v>
      </c>
      <c r="X33" s="109">
        <v>0</v>
      </c>
      <c r="Y33" s="109">
        <v>0</v>
      </c>
      <c r="Z33" s="100"/>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row>
    <row r="34" spans="1:50" ht="15" customHeight="1">
      <c r="A34" s="90">
        <v>31</v>
      </c>
      <c r="B34" s="143" t="s">
        <v>57</v>
      </c>
      <c r="C34" s="109">
        <v>0</v>
      </c>
      <c r="D34" s="109">
        <v>25</v>
      </c>
      <c r="E34" s="110">
        <v>0</v>
      </c>
      <c r="F34" s="110">
        <v>2</v>
      </c>
      <c r="G34" s="110">
        <v>5</v>
      </c>
      <c r="H34" s="110">
        <v>0</v>
      </c>
      <c r="I34" s="110">
        <v>0</v>
      </c>
      <c r="J34" s="110">
        <v>0</v>
      </c>
      <c r="K34" s="110">
        <v>0</v>
      </c>
      <c r="L34" s="110">
        <v>0</v>
      </c>
      <c r="M34" s="110">
        <v>0</v>
      </c>
      <c r="N34" s="110">
        <v>0</v>
      </c>
      <c r="O34" s="110">
        <v>0</v>
      </c>
      <c r="P34" s="110">
        <v>10</v>
      </c>
      <c r="Q34" s="110">
        <v>0</v>
      </c>
      <c r="R34" s="110">
        <v>0</v>
      </c>
      <c r="S34" s="110">
        <v>0</v>
      </c>
      <c r="T34" s="110">
        <v>0</v>
      </c>
      <c r="U34" s="110">
        <v>0</v>
      </c>
      <c r="V34" s="110">
        <v>0</v>
      </c>
      <c r="W34" s="110">
        <v>0</v>
      </c>
      <c r="X34" s="110">
        <v>2</v>
      </c>
      <c r="Y34" s="112">
        <v>0</v>
      </c>
      <c r="Z34" s="100"/>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row>
    <row r="35" spans="1:50" ht="15" customHeight="1">
      <c r="A35" s="90">
        <v>32</v>
      </c>
      <c r="B35" s="143" t="s">
        <v>58</v>
      </c>
      <c r="C35" s="109">
        <v>0</v>
      </c>
      <c r="D35" s="109">
        <v>10</v>
      </c>
      <c r="E35" s="110">
        <v>9000</v>
      </c>
      <c r="F35" s="110">
        <v>230</v>
      </c>
      <c r="G35" s="110">
        <v>1</v>
      </c>
      <c r="H35" s="110">
        <v>0</v>
      </c>
      <c r="I35" s="110">
        <v>0</v>
      </c>
      <c r="J35" s="110">
        <v>230</v>
      </c>
      <c r="K35" s="110">
        <v>40</v>
      </c>
      <c r="L35" s="110">
        <v>0</v>
      </c>
      <c r="M35" s="110">
        <v>0</v>
      </c>
      <c r="N35" s="110">
        <v>0</v>
      </c>
      <c r="O35" s="110">
        <v>140</v>
      </c>
      <c r="P35" s="110">
        <v>0</v>
      </c>
      <c r="Q35" s="110">
        <v>300</v>
      </c>
      <c r="R35" s="110">
        <v>0</v>
      </c>
      <c r="S35" s="110">
        <v>140</v>
      </c>
      <c r="T35" s="110">
        <v>0</v>
      </c>
      <c r="U35" s="110">
        <v>0</v>
      </c>
      <c r="V35" s="110">
        <v>0</v>
      </c>
      <c r="W35" s="110">
        <v>2</v>
      </c>
      <c r="X35" s="110">
        <v>0</v>
      </c>
      <c r="Y35" s="112">
        <v>0</v>
      </c>
      <c r="Z35" s="100"/>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row>
    <row r="36" spans="1:50" ht="15" customHeight="1">
      <c r="A36" s="90">
        <v>33</v>
      </c>
      <c r="B36" s="143" t="s">
        <v>59</v>
      </c>
      <c r="C36" s="109">
        <v>0</v>
      </c>
      <c r="D36" s="109">
        <v>0</v>
      </c>
      <c r="E36" s="110">
        <v>7000</v>
      </c>
      <c r="F36" s="110">
        <v>0</v>
      </c>
      <c r="G36" s="110">
        <v>150</v>
      </c>
      <c r="H36" s="110">
        <v>0</v>
      </c>
      <c r="I36" s="110">
        <v>0</v>
      </c>
      <c r="J36" s="110">
        <v>150</v>
      </c>
      <c r="K36" s="110">
        <v>0</v>
      </c>
      <c r="L36" s="110">
        <v>0</v>
      </c>
      <c r="M36" s="110">
        <v>0</v>
      </c>
      <c r="N36" s="110">
        <v>0</v>
      </c>
      <c r="O36" s="110">
        <v>0</v>
      </c>
      <c r="P36" s="110">
        <v>20</v>
      </c>
      <c r="Q36" s="110">
        <v>0</v>
      </c>
      <c r="R36" s="110">
        <v>0</v>
      </c>
      <c r="S36" s="110">
        <v>0</v>
      </c>
      <c r="T36" s="110">
        <v>0</v>
      </c>
      <c r="U36" s="110">
        <v>0</v>
      </c>
      <c r="V36" s="110">
        <v>0</v>
      </c>
      <c r="W36" s="110">
        <v>0</v>
      </c>
      <c r="X36" s="110">
        <v>0</v>
      </c>
      <c r="Y36" s="112">
        <v>0</v>
      </c>
      <c r="Z36" s="100"/>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row>
    <row r="37" spans="1:50" ht="15" customHeight="1">
      <c r="A37" s="90">
        <v>34</v>
      </c>
      <c r="B37" s="143" t="s">
        <v>60</v>
      </c>
      <c r="C37" s="109">
        <v>200</v>
      </c>
      <c r="D37" s="109">
        <v>7</v>
      </c>
      <c r="E37" s="110">
        <v>1</v>
      </c>
      <c r="F37" s="110">
        <v>0</v>
      </c>
      <c r="G37" s="134">
        <v>800</v>
      </c>
      <c r="H37" s="114">
        <v>0</v>
      </c>
      <c r="I37" s="110">
        <v>0</v>
      </c>
      <c r="J37" s="114">
        <v>800</v>
      </c>
      <c r="K37" s="110">
        <v>0</v>
      </c>
      <c r="L37" s="110">
        <v>0</v>
      </c>
      <c r="M37" s="110">
        <v>0</v>
      </c>
      <c r="N37" s="110">
        <v>1</v>
      </c>
      <c r="O37" s="110">
        <v>1000</v>
      </c>
      <c r="P37" s="110">
        <v>1000</v>
      </c>
      <c r="Q37" s="110">
        <v>0</v>
      </c>
      <c r="R37" s="110">
        <v>0</v>
      </c>
      <c r="S37" s="110">
        <v>0</v>
      </c>
      <c r="T37" s="110">
        <v>0</v>
      </c>
      <c r="U37" s="110">
        <v>1</v>
      </c>
      <c r="V37" s="110">
        <v>1</v>
      </c>
      <c r="W37" s="110">
        <v>4</v>
      </c>
      <c r="X37" s="110">
        <v>10</v>
      </c>
      <c r="Y37" s="112">
        <v>10</v>
      </c>
      <c r="Z37" s="100" t="s">
        <v>1332</v>
      </c>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row>
    <row r="38" spans="1:50" ht="15" customHeight="1" thickBot="1">
      <c r="A38" s="90">
        <v>35</v>
      </c>
      <c r="B38" s="131" t="s">
        <v>61</v>
      </c>
      <c r="C38" s="116">
        <v>600</v>
      </c>
      <c r="D38" s="116">
        <v>4</v>
      </c>
      <c r="E38" s="117">
        <v>0</v>
      </c>
      <c r="F38" s="117">
        <v>0</v>
      </c>
      <c r="G38" s="117">
        <v>0</v>
      </c>
      <c r="H38" s="117">
        <v>0</v>
      </c>
      <c r="I38" s="117">
        <v>0</v>
      </c>
      <c r="J38" s="117">
        <v>0</v>
      </c>
      <c r="K38" s="117">
        <v>0</v>
      </c>
      <c r="L38" s="117">
        <v>0</v>
      </c>
      <c r="M38" s="117">
        <v>0</v>
      </c>
      <c r="N38" s="117">
        <v>1</v>
      </c>
      <c r="O38" s="117">
        <v>600</v>
      </c>
      <c r="P38" s="117">
        <v>600</v>
      </c>
      <c r="Q38" s="117">
        <v>600</v>
      </c>
      <c r="R38" s="117">
        <v>0</v>
      </c>
      <c r="S38" s="117">
        <v>0</v>
      </c>
      <c r="T38" s="117">
        <v>0</v>
      </c>
      <c r="U38" s="117">
        <v>10</v>
      </c>
      <c r="V38" s="117">
        <v>10</v>
      </c>
      <c r="W38" s="117">
        <v>0</v>
      </c>
      <c r="X38" s="117">
        <v>1</v>
      </c>
      <c r="Y38" s="118">
        <v>0</v>
      </c>
      <c r="Z38" s="101"/>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row>
    <row r="39" spans="1:50" ht="14.25" customHeight="1" thickTop="1">
      <c r="A39" s="90">
        <v>36</v>
      </c>
      <c r="B39" s="102" t="s">
        <v>62</v>
      </c>
      <c r="C39" s="103">
        <v>0</v>
      </c>
      <c r="D39" s="103">
        <v>0</v>
      </c>
      <c r="E39" s="104">
        <v>0</v>
      </c>
      <c r="F39" s="104">
        <v>0</v>
      </c>
      <c r="G39" s="104">
        <v>0</v>
      </c>
      <c r="H39" s="104">
        <v>0</v>
      </c>
      <c r="I39" s="104">
        <v>0</v>
      </c>
      <c r="J39" s="104">
        <v>0</v>
      </c>
      <c r="K39" s="104">
        <v>0</v>
      </c>
      <c r="L39" s="104">
        <v>0</v>
      </c>
      <c r="M39" s="104">
        <v>0</v>
      </c>
      <c r="N39" s="104">
        <v>0</v>
      </c>
      <c r="O39" s="104">
        <v>0</v>
      </c>
      <c r="P39" s="104">
        <v>0</v>
      </c>
      <c r="Q39" s="104">
        <v>0</v>
      </c>
      <c r="R39" s="104">
        <v>0</v>
      </c>
      <c r="S39" s="104">
        <v>0</v>
      </c>
      <c r="T39" s="104">
        <v>0</v>
      </c>
      <c r="U39" s="104">
        <v>0</v>
      </c>
      <c r="V39" s="104">
        <v>0</v>
      </c>
      <c r="W39" s="104">
        <v>0</v>
      </c>
      <c r="X39" s="104">
        <v>0</v>
      </c>
      <c r="Y39" s="105">
        <v>0</v>
      </c>
      <c r="Z39" s="106" t="s">
        <v>63</v>
      </c>
      <c r="AA39" s="107"/>
      <c r="AB39" s="97"/>
      <c r="AC39" s="97"/>
      <c r="AD39" s="97"/>
      <c r="AE39" s="97"/>
      <c r="AF39" s="97"/>
      <c r="AG39" s="97"/>
      <c r="AH39" s="97"/>
      <c r="AI39" s="97"/>
      <c r="AJ39" s="97"/>
      <c r="AK39" s="97"/>
      <c r="AL39" s="97"/>
      <c r="AM39" s="97"/>
      <c r="AN39" s="97"/>
      <c r="AO39" s="97"/>
      <c r="AP39" s="97"/>
      <c r="AQ39" s="97"/>
      <c r="AR39" s="97"/>
      <c r="AS39" s="97"/>
      <c r="AT39" s="97"/>
      <c r="AU39" s="97"/>
      <c r="AV39" s="97"/>
      <c r="AW39" s="97"/>
      <c r="AX39" s="97"/>
    </row>
    <row r="40" spans="1:50" ht="14.25" customHeight="1">
      <c r="A40" s="90">
        <v>37</v>
      </c>
      <c r="B40" s="108" t="s">
        <v>64</v>
      </c>
      <c r="C40" s="109">
        <v>2</v>
      </c>
      <c r="D40" s="109">
        <v>0</v>
      </c>
      <c r="E40" s="110">
        <v>0</v>
      </c>
      <c r="F40" s="110">
        <v>0</v>
      </c>
      <c r="G40" s="110">
        <v>0</v>
      </c>
      <c r="H40" s="110">
        <v>0</v>
      </c>
      <c r="I40" s="110">
        <v>0</v>
      </c>
      <c r="J40" s="110">
        <v>0</v>
      </c>
      <c r="K40" s="111">
        <v>0</v>
      </c>
      <c r="L40" s="111">
        <v>0</v>
      </c>
      <c r="M40" s="111">
        <v>0</v>
      </c>
      <c r="N40" s="111">
        <v>0</v>
      </c>
      <c r="O40" s="111">
        <v>0</v>
      </c>
      <c r="P40" s="111">
        <v>0</v>
      </c>
      <c r="Q40" s="111">
        <v>0</v>
      </c>
      <c r="R40" s="111">
        <v>0</v>
      </c>
      <c r="S40" s="111">
        <v>0</v>
      </c>
      <c r="T40" s="111">
        <v>0</v>
      </c>
      <c r="U40" s="111">
        <v>0</v>
      </c>
      <c r="V40" s="111">
        <v>0</v>
      </c>
      <c r="W40" s="110">
        <v>0</v>
      </c>
      <c r="X40" s="110">
        <v>0</v>
      </c>
      <c r="Y40" s="112">
        <v>0</v>
      </c>
      <c r="Z40" s="113"/>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row>
    <row r="41" spans="1:50" ht="14.25" customHeight="1">
      <c r="A41" s="90">
        <v>38</v>
      </c>
      <c r="B41" s="108" t="s">
        <v>65</v>
      </c>
      <c r="C41" s="109">
        <v>100</v>
      </c>
      <c r="D41" s="109">
        <v>5</v>
      </c>
      <c r="E41" s="110">
        <v>0</v>
      </c>
      <c r="F41" s="110">
        <v>0</v>
      </c>
      <c r="G41" s="110">
        <v>0</v>
      </c>
      <c r="H41" s="110">
        <v>0</v>
      </c>
      <c r="I41" s="110">
        <v>0</v>
      </c>
      <c r="J41" s="110">
        <v>0</v>
      </c>
      <c r="K41" s="110">
        <v>0</v>
      </c>
      <c r="L41" s="110">
        <v>0</v>
      </c>
      <c r="M41" s="110">
        <v>0</v>
      </c>
      <c r="N41" s="110">
        <v>0</v>
      </c>
      <c r="O41" s="110">
        <v>100</v>
      </c>
      <c r="P41" s="110">
        <v>0</v>
      </c>
      <c r="Q41" s="110">
        <v>100</v>
      </c>
      <c r="R41" s="110">
        <v>0</v>
      </c>
      <c r="S41" s="110">
        <v>100</v>
      </c>
      <c r="T41" s="110">
        <v>0</v>
      </c>
      <c r="U41" s="110">
        <v>0</v>
      </c>
      <c r="V41" s="110">
        <v>0</v>
      </c>
      <c r="W41" s="110">
        <v>2</v>
      </c>
      <c r="X41" s="110">
        <v>0</v>
      </c>
      <c r="Y41" s="112">
        <v>0</v>
      </c>
      <c r="Z41" s="113"/>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row>
    <row r="42" spans="1:50" ht="14.25" customHeight="1">
      <c r="A42" s="90">
        <v>39</v>
      </c>
      <c r="B42" s="108" t="s">
        <v>66</v>
      </c>
      <c r="C42" s="109">
        <v>3</v>
      </c>
      <c r="D42" s="109">
        <v>3</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2">
        <v>0</v>
      </c>
      <c r="Z42" s="113"/>
      <c r="AA42" s="107"/>
      <c r="AB42" s="97"/>
      <c r="AC42" s="97"/>
      <c r="AD42" s="97"/>
      <c r="AE42" s="97"/>
      <c r="AF42" s="97"/>
      <c r="AG42" s="97"/>
      <c r="AH42" s="97"/>
      <c r="AI42" s="97"/>
      <c r="AJ42" s="97"/>
      <c r="AK42" s="97"/>
      <c r="AL42" s="97"/>
      <c r="AM42" s="97"/>
      <c r="AN42" s="97"/>
      <c r="AO42" s="97"/>
      <c r="AP42" s="97"/>
      <c r="AQ42" s="97"/>
      <c r="AR42" s="97"/>
      <c r="AS42" s="97"/>
      <c r="AT42" s="97"/>
      <c r="AU42" s="97"/>
      <c r="AV42" s="97"/>
      <c r="AW42" s="97"/>
      <c r="AX42" s="97"/>
    </row>
    <row r="43" spans="1:50" ht="14.25" customHeight="1">
      <c r="A43" s="90">
        <v>40</v>
      </c>
      <c r="B43" s="108" t="s">
        <v>67</v>
      </c>
      <c r="C43" s="109">
        <v>36</v>
      </c>
      <c r="D43" s="109">
        <v>1</v>
      </c>
      <c r="E43" s="110">
        <v>0</v>
      </c>
      <c r="F43" s="110">
        <v>0</v>
      </c>
      <c r="G43" s="110">
        <v>0</v>
      </c>
      <c r="H43" s="110">
        <v>0</v>
      </c>
      <c r="I43" s="110">
        <v>0</v>
      </c>
      <c r="J43" s="110">
        <v>0</v>
      </c>
      <c r="K43" s="110">
        <v>50</v>
      </c>
      <c r="L43" s="110">
        <v>0</v>
      </c>
      <c r="M43" s="110">
        <v>0</v>
      </c>
      <c r="N43" s="110">
        <v>0</v>
      </c>
      <c r="O43" s="110">
        <v>31</v>
      </c>
      <c r="P43" s="110">
        <v>0</v>
      </c>
      <c r="Q43" s="110">
        <v>31</v>
      </c>
      <c r="R43" s="110">
        <v>31</v>
      </c>
      <c r="S43" s="110">
        <v>0</v>
      </c>
      <c r="T43" s="110">
        <v>0</v>
      </c>
      <c r="U43" s="110">
        <v>0</v>
      </c>
      <c r="V43" s="110">
        <v>0</v>
      </c>
      <c r="W43" s="110">
        <v>0</v>
      </c>
      <c r="X43" s="110">
        <v>0</v>
      </c>
      <c r="Y43" s="112">
        <v>0</v>
      </c>
      <c r="Z43" s="113"/>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row>
    <row r="44" spans="1:50" ht="14.25" customHeight="1">
      <c r="A44" s="90">
        <v>41</v>
      </c>
      <c r="B44" s="108" t="s">
        <v>68</v>
      </c>
      <c r="C44" s="109">
        <v>100</v>
      </c>
      <c r="D44" s="109">
        <v>0</v>
      </c>
      <c r="E44" s="110">
        <v>0</v>
      </c>
      <c r="F44" s="110">
        <v>0</v>
      </c>
      <c r="G44" s="110">
        <v>0</v>
      </c>
      <c r="H44" s="110">
        <v>0</v>
      </c>
      <c r="I44" s="110">
        <v>0</v>
      </c>
      <c r="J44" s="110">
        <v>0</v>
      </c>
      <c r="K44" s="110">
        <v>0</v>
      </c>
      <c r="L44" s="110">
        <v>0</v>
      </c>
      <c r="M44" s="110">
        <v>0</v>
      </c>
      <c r="N44" s="110">
        <v>50</v>
      </c>
      <c r="O44" s="110">
        <v>0</v>
      </c>
      <c r="P44" s="110">
        <v>50</v>
      </c>
      <c r="Q44" s="110">
        <v>0</v>
      </c>
      <c r="R44" s="110">
        <v>0</v>
      </c>
      <c r="S44" s="110">
        <v>60</v>
      </c>
      <c r="T44" s="110">
        <v>0</v>
      </c>
      <c r="U44" s="110">
        <v>0</v>
      </c>
      <c r="V44" s="110">
        <v>0</v>
      </c>
      <c r="W44" s="110">
        <v>0</v>
      </c>
      <c r="X44" s="110">
        <v>0</v>
      </c>
      <c r="Y44" s="110">
        <v>0</v>
      </c>
      <c r="Z44" s="113"/>
      <c r="AA44" s="107"/>
      <c r="AB44" s="97"/>
      <c r="AC44" s="97"/>
      <c r="AD44" s="97"/>
      <c r="AE44" s="97"/>
      <c r="AF44" s="97"/>
      <c r="AG44" s="97"/>
      <c r="AH44" s="97"/>
      <c r="AI44" s="97"/>
      <c r="AJ44" s="97"/>
      <c r="AK44" s="97"/>
      <c r="AL44" s="97"/>
      <c r="AM44" s="97"/>
      <c r="AN44" s="97"/>
      <c r="AO44" s="97"/>
      <c r="AP44" s="97"/>
      <c r="AQ44" s="97"/>
      <c r="AR44" s="97"/>
      <c r="AS44" s="97"/>
      <c r="AT44" s="97"/>
      <c r="AU44" s="97"/>
      <c r="AV44" s="97"/>
      <c r="AW44" s="97"/>
      <c r="AX44" s="97"/>
    </row>
    <row r="45" spans="1:50" ht="14.25" customHeight="1">
      <c r="A45" s="90">
        <v>42</v>
      </c>
      <c r="B45" s="108" t="s">
        <v>69</v>
      </c>
      <c r="C45" s="109">
        <v>40</v>
      </c>
      <c r="D45" s="109">
        <v>0</v>
      </c>
      <c r="E45" s="110">
        <v>0</v>
      </c>
      <c r="F45" s="110">
        <v>60</v>
      </c>
      <c r="G45" s="110">
        <v>0</v>
      </c>
      <c r="H45" s="110">
        <v>0</v>
      </c>
      <c r="I45" s="110">
        <v>0</v>
      </c>
      <c r="J45" s="110">
        <v>60</v>
      </c>
      <c r="K45" s="110">
        <v>70</v>
      </c>
      <c r="L45" s="110">
        <v>0</v>
      </c>
      <c r="M45" s="110">
        <v>50</v>
      </c>
      <c r="N45" s="110">
        <v>0</v>
      </c>
      <c r="O45" s="110">
        <v>60</v>
      </c>
      <c r="P45" s="110">
        <v>60</v>
      </c>
      <c r="Q45" s="110">
        <v>60</v>
      </c>
      <c r="R45" s="110">
        <v>50</v>
      </c>
      <c r="S45" s="110">
        <v>0</v>
      </c>
      <c r="T45" s="110">
        <v>0</v>
      </c>
      <c r="U45" s="110">
        <v>0</v>
      </c>
      <c r="V45" s="110">
        <v>0</v>
      </c>
      <c r="W45" s="110">
        <v>0</v>
      </c>
      <c r="X45" s="110">
        <v>0</v>
      </c>
      <c r="Y45" s="112">
        <v>0</v>
      </c>
      <c r="Z45" s="113"/>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row>
    <row r="46" spans="1:50" ht="14.25" customHeight="1">
      <c r="A46" s="90">
        <v>43</v>
      </c>
      <c r="B46" s="108" t="s">
        <v>70</v>
      </c>
      <c r="C46" s="109">
        <v>0</v>
      </c>
      <c r="D46" s="109">
        <v>0</v>
      </c>
      <c r="E46" s="109">
        <v>25</v>
      </c>
      <c r="F46" s="109">
        <v>0</v>
      </c>
      <c r="G46" s="109">
        <v>0</v>
      </c>
      <c r="H46" s="110">
        <v>0</v>
      </c>
      <c r="I46" s="109">
        <v>0</v>
      </c>
      <c r="J46" s="110">
        <v>1500</v>
      </c>
      <c r="K46" s="110">
        <v>50</v>
      </c>
      <c r="L46" s="110">
        <v>50</v>
      </c>
      <c r="M46" s="110">
        <v>0</v>
      </c>
      <c r="N46" s="110">
        <v>0</v>
      </c>
      <c r="O46" s="110">
        <v>1</v>
      </c>
      <c r="P46" s="110">
        <v>0</v>
      </c>
      <c r="Q46" s="110">
        <v>0</v>
      </c>
      <c r="R46" s="110">
        <v>0</v>
      </c>
      <c r="S46" s="110">
        <v>0</v>
      </c>
      <c r="T46" s="110">
        <v>0</v>
      </c>
      <c r="U46" s="110">
        <v>0</v>
      </c>
      <c r="V46" s="110">
        <v>0</v>
      </c>
      <c r="W46" s="110">
        <v>0</v>
      </c>
      <c r="X46" s="110">
        <v>1</v>
      </c>
      <c r="Y46" s="112">
        <v>1</v>
      </c>
      <c r="Z46" s="113"/>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row>
    <row r="47" spans="1:50" ht="14.25" customHeight="1">
      <c r="A47" s="90">
        <v>44</v>
      </c>
      <c r="B47" s="108" t="s">
        <v>71</v>
      </c>
      <c r="C47" s="109">
        <v>10</v>
      </c>
      <c r="D47" s="109">
        <v>0</v>
      </c>
      <c r="E47" s="110">
        <v>0</v>
      </c>
      <c r="F47" s="110">
        <v>0</v>
      </c>
      <c r="G47" s="110">
        <v>0</v>
      </c>
      <c r="H47" s="110">
        <v>0</v>
      </c>
      <c r="I47" s="110">
        <v>0</v>
      </c>
      <c r="J47" s="110">
        <v>300</v>
      </c>
      <c r="K47" s="110">
        <v>0</v>
      </c>
      <c r="L47" s="110">
        <v>0</v>
      </c>
      <c r="M47" s="110">
        <v>0</v>
      </c>
      <c r="N47" s="110">
        <v>0</v>
      </c>
      <c r="O47" s="110">
        <v>0</v>
      </c>
      <c r="P47" s="110">
        <v>0</v>
      </c>
      <c r="Q47" s="110">
        <v>0</v>
      </c>
      <c r="R47" s="110">
        <v>0</v>
      </c>
      <c r="S47" s="110">
        <v>0</v>
      </c>
      <c r="T47" s="110">
        <v>0</v>
      </c>
      <c r="U47" s="110">
        <v>0</v>
      </c>
      <c r="V47" s="110">
        <v>0</v>
      </c>
      <c r="W47" s="110">
        <v>0</v>
      </c>
      <c r="X47" s="110">
        <v>0</v>
      </c>
      <c r="Y47" s="112">
        <v>0</v>
      </c>
      <c r="Z47" s="113"/>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row>
    <row r="48" spans="1:50" ht="14.25" customHeight="1">
      <c r="A48" s="90">
        <v>45</v>
      </c>
      <c r="B48" s="108" t="s">
        <v>72</v>
      </c>
      <c r="C48" s="109">
        <v>50</v>
      </c>
      <c r="D48" s="109">
        <v>10</v>
      </c>
      <c r="E48" s="110">
        <v>0</v>
      </c>
      <c r="F48" s="110">
        <v>0</v>
      </c>
      <c r="G48" s="110">
        <v>0</v>
      </c>
      <c r="H48" s="110">
        <v>0</v>
      </c>
      <c r="I48" s="110">
        <v>0</v>
      </c>
      <c r="J48" s="110">
        <v>0</v>
      </c>
      <c r="K48" s="110">
        <v>0</v>
      </c>
      <c r="L48" s="110">
        <v>0</v>
      </c>
      <c r="M48" s="110">
        <v>0</v>
      </c>
      <c r="N48" s="110">
        <v>0</v>
      </c>
      <c r="O48" s="110">
        <v>0</v>
      </c>
      <c r="P48" s="110">
        <v>250</v>
      </c>
      <c r="Q48" s="110">
        <v>250</v>
      </c>
      <c r="R48" s="110">
        <v>250</v>
      </c>
      <c r="S48" s="110">
        <v>250</v>
      </c>
      <c r="T48" s="110">
        <v>0</v>
      </c>
      <c r="U48" s="110">
        <v>0</v>
      </c>
      <c r="V48" s="110">
        <v>0</v>
      </c>
      <c r="W48" s="110">
        <v>10</v>
      </c>
      <c r="X48" s="110">
        <v>0</v>
      </c>
      <c r="Y48" s="112">
        <v>0</v>
      </c>
      <c r="Z48" s="113"/>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row>
    <row r="49" spans="1:50" ht="14.25" customHeight="1">
      <c r="A49" s="90">
        <v>46</v>
      </c>
      <c r="B49" s="108" t="s">
        <v>73</v>
      </c>
      <c r="C49" s="109">
        <v>3</v>
      </c>
      <c r="D49" s="109">
        <v>2</v>
      </c>
      <c r="E49" s="110">
        <v>0</v>
      </c>
      <c r="F49" s="110">
        <v>0</v>
      </c>
      <c r="G49" s="110">
        <v>0</v>
      </c>
      <c r="H49" s="110">
        <v>0</v>
      </c>
      <c r="I49" s="110">
        <v>0</v>
      </c>
      <c r="J49" s="110">
        <v>100</v>
      </c>
      <c r="K49" s="110">
        <v>0</v>
      </c>
      <c r="L49" s="110">
        <v>0</v>
      </c>
      <c r="M49" s="110">
        <v>0</v>
      </c>
      <c r="N49" s="110">
        <v>0</v>
      </c>
      <c r="O49" s="110">
        <v>5</v>
      </c>
      <c r="P49" s="110">
        <v>5</v>
      </c>
      <c r="Q49" s="110">
        <v>0</v>
      </c>
      <c r="R49" s="110">
        <v>0</v>
      </c>
      <c r="S49" s="110">
        <v>0</v>
      </c>
      <c r="T49" s="110">
        <v>0</v>
      </c>
      <c r="U49" s="110">
        <v>0</v>
      </c>
      <c r="V49" s="110">
        <v>0</v>
      </c>
      <c r="W49" s="110">
        <v>2</v>
      </c>
      <c r="X49" s="110">
        <v>0</v>
      </c>
      <c r="Y49" s="112">
        <v>0</v>
      </c>
      <c r="Z49" s="113"/>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row>
    <row r="50" spans="1:50" ht="14.25" customHeight="1">
      <c r="A50" s="90">
        <v>47</v>
      </c>
      <c r="B50" s="108" t="s">
        <v>74</v>
      </c>
      <c r="C50" s="109">
        <v>1</v>
      </c>
      <c r="D50" s="109">
        <v>1</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4">
        <v>2</v>
      </c>
      <c r="V50" s="114">
        <v>2</v>
      </c>
      <c r="W50" s="110">
        <v>0</v>
      </c>
      <c r="X50" s="110">
        <v>0</v>
      </c>
      <c r="Y50" s="112">
        <v>0</v>
      </c>
      <c r="Z50" s="113"/>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row>
    <row r="51" spans="1:50" ht="14.25" customHeight="1">
      <c r="A51" s="90">
        <v>48</v>
      </c>
      <c r="B51" s="108" t="s">
        <v>75</v>
      </c>
      <c r="C51" s="109">
        <v>3</v>
      </c>
      <c r="D51" s="109">
        <v>0</v>
      </c>
      <c r="E51" s="110">
        <v>120</v>
      </c>
      <c r="F51" s="110">
        <v>0</v>
      </c>
      <c r="G51" s="110">
        <v>0</v>
      </c>
      <c r="H51" s="110">
        <v>0</v>
      </c>
      <c r="I51" s="110">
        <v>0</v>
      </c>
      <c r="J51" s="110">
        <v>0</v>
      </c>
      <c r="K51" s="110">
        <v>0</v>
      </c>
      <c r="L51" s="110">
        <v>0</v>
      </c>
      <c r="M51" s="110">
        <v>0</v>
      </c>
      <c r="N51" s="110">
        <v>0</v>
      </c>
      <c r="O51" s="110">
        <v>0</v>
      </c>
      <c r="P51" s="110">
        <v>0</v>
      </c>
      <c r="Q51" s="110">
        <v>0</v>
      </c>
      <c r="R51" s="110">
        <v>0</v>
      </c>
      <c r="S51" s="110">
        <v>0</v>
      </c>
      <c r="T51" s="110">
        <v>0</v>
      </c>
      <c r="U51" s="110">
        <v>0</v>
      </c>
      <c r="V51" s="110">
        <v>0</v>
      </c>
      <c r="W51" s="110">
        <v>0</v>
      </c>
      <c r="X51" s="110">
        <v>0</v>
      </c>
      <c r="Y51" s="110">
        <v>0</v>
      </c>
      <c r="Z51" s="113"/>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row>
    <row r="52" spans="1:50" ht="14.25" customHeight="1">
      <c r="A52" s="90">
        <v>49</v>
      </c>
      <c r="B52" s="108" t="s">
        <v>76</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13" t="s">
        <v>77</v>
      </c>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row>
    <row r="53" spans="1:50" ht="14.25" customHeight="1" thickBot="1">
      <c r="A53" s="90">
        <v>50</v>
      </c>
      <c r="B53" s="115" t="s">
        <v>78</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9" t="s">
        <v>63</v>
      </c>
      <c r="AA53" s="107"/>
      <c r="AB53" s="97"/>
      <c r="AC53" s="97"/>
      <c r="AD53" s="97"/>
      <c r="AE53" s="97"/>
      <c r="AF53" s="97"/>
      <c r="AG53" s="97"/>
      <c r="AH53" s="97"/>
      <c r="AI53" s="97"/>
      <c r="AJ53" s="97"/>
      <c r="AK53" s="97"/>
      <c r="AL53" s="97"/>
      <c r="AM53" s="97"/>
      <c r="AN53" s="97"/>
      <c r="AO53" s="97"/>
      <c r="AP53" s="97"/>
      <c r="AQ53" s="97"/>
      <c r="AR53" s="97"/>
      <c r="AS53" s="97"/>
      <c r="AT53" s="97"/>
      <c r="AU53" s="97"/>
      <c r="AV53" s="97"/>
      <c r="AW53" s="97"/>
      <c r="AX53" s="97"/>
    </row>
    <row r="54" spans="1:50" ht="14.25" customHeight="1" thickTop="1">
      <c r="A54" s="90">
        <v>51</v>
      </c>
      <c r="B54" s="120" t="s">
        <v>79</v>
      </c>
      <c r="C54" s="121">
        <v>0</v>
      </c>
      <c r="D54" s="122">
        <v>0</v>
      </c>
      <c r="E54" s="123">
        <v>0</v>
      </c>
      <c r="F54" s="123">
        <v>0</v>
      </c>
      <c r="G54" s="123">
        <v>0</v>
      </c>
      <c r="H54" s="123">
        <v>0</v>
      </c>
      <c r="I54" s="123">
        <v>0</v>
      </c>
      <c r="J54" s="123">
        <v>0</v>
      </c>
      <c r="K54" s="123">
        <v>0</v>
      </c>
      <c r="L54" s="123">
        <v>0</v>
      </c>
      <c r="M54" s="123">
        <v>0</v>
      </c>
      <c r="N54" s="123">
        <v>0</v>
      </c>
      <c r="O54" s="124">
        <v>0</v>
      </c>
      <c r="P54" s="124">
        <v>0</v>
      </c>
      <c r="Q54" s="124">
        <v>0</v>
      </c>
      <c r="R54" s="124">
        <v>0</v>
      </c>
      <c r="S54" s="124">
        <v>0</v>
      </c>
      <c r="T54" s="124">
        <v>0</v>
      </c>
      <c r="U54" s="124">
        <v>0</v>
      </c>
      <c r="V54" s="124">
        <v>0</v>
      </c>
      <c r="W54" s="124">
        <v>0</v>
      </c>
      <c r="X54" s="125">
        <v>0</v>
      </c>
      <c r="Y54" s="121">
        <v>0</v>
      </c>
      <c r="Z54" s="106" t="s">
        <v>63</v>
      </c>
      <c r="AA54" s="107"/>
      <c r="AB54" s="97"/>
      <c r="AC54" s="97"/>
      <c r="AD54" s="97"/>
      <c r="AE54" s="97"/>
      <c r="AF54" s="97"/>
      <c r="AG54" s="97"/>
      <c r="AH54" s="97"/>
      <c r="AI54" s="97"/>
      <c r="AJ54" s="97"/>
      <c r="AK54" s="97"/>
      <c r="AL54" s="97"/>
      <c r="AM54" s="97"/>
      <c r="AN54" s="97"/>
      <c r="AO54" s="97"/>
      <c r="AP54" s="97"/>
      <c r="AQ54" s="97"/>
      <c r="AR54" s="97"/>
      <c r="AS54" s="97"/>
      <c r="AT54" s="97"/>
      <c r="AU54" s="97"/>
      <c r="AV54" s="97"/>
      <c r="AW54" s="97"/>
      <c r="AX54" s="97"/>
    </row>
    <row r="55" spans="1:50" ht="14.25" customHeight="1">
      <c r="A55" s="90">
        <v>52</v>
      </c>
      <c r="B55" s="126" t="s">
        <v>80</v>
      </c>
      <c r="C55" s="127">
        <v>20</v>
      </c>
      <c r="D55" s="127">
        <v>5</v>
      </c>
      <c r="E55" s="128">
        <v>40</v>
      </c>
      <c r="F55" s="128">
        <v>40</v>
      </c>
      <c r="G55" s="128">
        <v>50</v>
      </c>
      <c r="H55" s="128">
        <v>0</v>
      </c>
      <c r="I55" s="128">
        <v>0</v>
      </c>
      <c r="J55" s="128">
        <v>50</v>
      </c>
      <c r="K55" s="128">
        <v>50</v>
      </c>
      <c r="L55" s="128">
        <v>0</v>
      </c>
      <c r="M55" s="128">
        <v>0</v>
      </c>
      <c r="N55" s="128">
        <v>0</v>
      </c>
      <c r="O55" s="129">
        <v>50</v>
      </c>
      <c r="P55" s="129">
        <v>50</v>
      </c>
      <c r="Q55" s="129">
        <v>0</v>
      </c>
      <c r="R55" s="129">
        <v>0</v>
      </c>
      <c r="S55" s="129">
        <v>0</v>
      </c>
      <c r="T55" s="129">
        <v>0</v>
      </c>
      <c r="U55" s="129">
        <v>0</v>
      </c>
      <c r="V55" s="129">
        <v>0</v>
      </c>
      <c r="W55" s="129">
        <v>0</v>
      </c>
      <c r="X55" s="129">
        <v>0</v>
      </c>
      <c r="Y55" s="129">
        <v>0</v>
      </c>
      <c r="Z55" s="113"/>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row>
    <row r="56" spans="1:50" ht="14.25" customHeight="1" thickBot="1">
      <c r="A56" s="90">
        <v>53</v>
      </c>
      <c r="B56" s="131" t="s">
        <v>81</v>
      </c>
      <c r="C56" s="116">
        <v>0</v>
      </c>
      <c r="D56" s="116">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8">
        <v>0</v>
      </c>
      <c r="Z56" s="119" t="s">
        <v>63</v>
      </c>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row>
    <row r="57" spans="1:50" ht="14.25" customHeight="1" thickTop="1">
      <c r="A57" s="90">
        <v>54</v>
      </c>
      <c r="B57" s="132" t="s">
        <v>82</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06" t="s">
        <v>1232</v>
      </c>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row>
    <row r="58" spans="1:50" ht="14.25" customHeight="1">
      <c r="A58" s="90">
        <v>55</v>
      </c>
      <c r="B58" s="108" t="s">
        <v>83</v>
      </c>
      <c r="C58" s="109">
        <v>0</v>
      </c>
      <c r="D58" s="109">
        <v>2</v>
      </c>
      <c r="E58" s="135">
        <v>0</v>
      </c>
      <c r="F58" s="135">
        <v>0</v>
      </c>
      <c r="G58" s="135">
        <v>0</v>
      </c>
      <c r="H58" s="135">
        <v>0</v>
      </c>
      <c r="I58" s="135">
        <v>0</v>
      </c>
      <c r="J58" s="135">
        <v>20</v>
      </c>
      <c r="K58" s="135">
        <v>0</v>
      </c>
      <c r="L58" s="135">
        <v>0</v>
      </c>
      <c r="M58" s="135">
        <v>1</v>
      </c>
      <c r="N58" s="111">
        <v>0</v>
      </c>
      <c r="O58" s="111">
        <v>0</v>
      </c>
      <c r="P58" s="111">
        <v>0</v>
      </c>
      <c r="Q58" s="111">
        <v>0</v>
      </c>
      <c r="R58" s="111">
        <v>0</v>
      </c>
      <c r="S58" s="111">
        <v>0</v>
      </c>
      <c r="T58" s="111">
        <v>0</v>
      </c>
      <c r="U58" s="111">
        <v>0</v>
      </c>
      <c r="V58" s="111">
        <v>0</v>
      </c>
      <c r="W58" s="110">
        <v>2</v>
      </c>
      <c r="X58" s="110">
        <v>0</v>
      </c>
      <c r="Y58" s="112">
        <v>0</v>
      </c>
      <c r="Z58" s="113"/>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row>
    <row r="59" spans="1:50" ht="14.25" customHeight="1">
      <c r="A59" s="90">
        <v>56</v>
      </c>
      <c r="B59" s="136" t="s">
        <v>84</v>
      </c>
      <c r="C59" s="109">
        <v>130</v>
      </c>
      <c r="D59" s="109">
        <v>3</v>
      </c>
      <c r="E59" s="110">
        <v>50</v>
      </c>
      <c r="F59" s="110">
        <v>0</v>
      </c>
      <c r="G59" s="110">
        <v>30</v>
      </c>
      <c r="H59" s="110">
        <v>0</v>
      </c>
      <c r="I59" s="110">
        <v>0</v>
      </c>
      <c r="J59" s="110">
        <v>0</v>
      </c>
      <c r="K59" s="110">
        <v>0</v>
      </c>
      <c r="L59" s="110">
        <v>0</v>
      </c>
      <c r="M59" s="110">
        <v>0</v>
      </c>
      <c r="N59" s="110">
        <v>0</v>
      </c>
      <c r="O59" s="110">
        <v>0</v>
      </c>
      <c r="P59" s="110">
        <v>0</v>
      </c>
      <c r="Q59" s="110">
        <v>0</v>
      </c>
      <c r="R59" s="110">
        <v>0</v>
      </c>
      <c r="S59" s="110">
        <v>30</v>
      </c>
      <c r="T59" s="110">
        <v>0</v>
      </c>
      <c r="U59" s="110">
        <v>0</v>
      </c>
      <c r="V59" s="110">
        <v>0</v>
      </c>
      <c r="W59" s="110">
        <v>0</v>
      </c>
      <c r="X59" s="110">
        <v>0</v>
      </c>
      <c r="Y59" s="110">
        <v>0</v>
      </c>
      <c r="Z59" s="113"/>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row>
    <row r="60" spans="1:50" ht="14.25" customHeight="1">
      <c r="A60" s="90">
        <v>57</v>
      </c>
      <c r="B60" s="108" t="s">
        <v>85</v>
      </c>
      <c r="C60" s="109">
        <v>0</v>
      </c>
      <c r="D60" s="109">
        <v>3</v>
      </c>
      <c r="E60" s="110">
        <v>0</v>
      </c>
      <c r="F60" s="110">
        <v>0</v>
      </c>
      <c r="G60" s="110">
        <v>0</v>
      </c>
      <c r="H60" s="110">
        <v>0</v>
      </c>
      <c r="I60" s="110">
        <v>0</v>
      </c>
      <c r="J60" s="110">
        <v>30</v>
      </c>
      <c r="K60" s="110">
        <v>0</v>
      </c>
      <c r="L60" s="110">
        <v>0</v>
      </c>
      <c r="M60" s="110">
        <v>0</v>
      </c>
      <c r="N60" s="110">
        <v>0</v>
      </c>
      <c r="O60" s="110">
        <v>0</v>
      </c>
      <c r="P60" s="110">
        <v>0</v>
      </c>
      <c r="Q60" s="110">
        <v>0</v>
      </c>
      <c r="R60" s="110">
        <v>0</v>
      </c>
      <c r="S60" s="110">
        <v>0</v>
      </c>
      <c r="T60" s="110">
        <v>0</v>
      </c>
      <c r="U60" s="110">
        <v>0</v>
      </c>
      <c r="V60" s="110">
        <v>0</v>
      </c>
      <c r="W60" s="110">
        <v>1</v>
      </c>
      <c r="X60" s="110">
        <v>0</v>
      </c>
      <c r="Y60" s="112">
        <v>0</v>
      </c>
      <c r="Z60" s="113"/>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row>
    <row r="61" spans="1:50" ht="14.25" customHeight="1">
      <c r="A61" s="90">
        <v>58</v>
      </c>
      <c r="B61" s="108" t="s">
        <v>86</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13" t="s">
        <v>1214</v>
      </c>
      <c r="AA61" s="107"/>
      <c r="AB61" s="97"/>
      <c r="AC61" s="97"/>
      <c r="AD61" s="97"/>
      <c r="AE61" s="97"/>
      <c r="AF61" s="97"/>
      <c r="AG61" s="97"/>
      <c r="AH61" s="97"/>
      <c r="AI61" s="97"/>
      <c r="AJ61" s="97"/>
      <c r="AK61" s="97"/>
      <c r="AL61" s="97"/>
      <c r="AM61" s="97"/>
      <c r="AN61" s="97"/>
      <c r="AO61" s="97"/>
      <c r="AP61" s="97"/>
      <c r="AQ61" s="97"/>
      <c r="AR61" s="97"/>
      <c r="AS61" s="97"/>
      <c r="AT61" s="97"/>
      <c r="AU61" s="97"/>
      <c r="AV61" s="97"/>
      <c r="AW61" s="97"/>
      <c r="AX61" s="97"/>
    </row>
    <row r="62" spans="1:50" ht="14.25" customHeight="1">
      <c r="A62" s="90">
        <v>59</v>
      </c>
      <c r="B62" s="108" t="s">
        <v>87</v>
      </c>
      <c r="C62" s="109">
        <v>5</v>
      </c>
      <c r="D62" s="109">
        <v>5</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3"/>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row>
    <row r="63" spans="1:50" ht="14.25" customHeight="1">
      <c r="A63" s="90">
        <v>60</v>
      </c>
      <c r="B63" s="136" t="s">
        <v>88</v>
      </c>
      <c r="C63" s="109">
        <v>1</v>
      </c>
      <c r="D63" s="109">
        <v>0</v>
      </c>
      <c r="E63" s="109">
        <v>0</v>
      </c>
      <c r="F63" s="109">
        <v>0</v>
      </c>
      <c r="G63" s="109">
        <v>0</v>
      </c>
      <c r="H63" s="109">
        <v>0</v>
      </c>
      <c r="I63" s="109">
        <v>0</v>
      </c>
      <c r="J63" s="109">
        <v>0</v>
      </c>
      <c r="K63" s="109">
        <v>0</v>
      </c>
      <c r="L63" s="109">
        <v>0</v>
      </c>
      <c r="M63" s="109">
        <v>0</v>
      </c>
      <c r="N63" s="109">
        <v>0</v>
      </c>
      <c r="O63" s="109">
        <v>0</v>
      </c>
      <c r="P63" s="109">
        <v>0</v>
      </c>
      <c r="Q63" s="109">
        <v>0</v>
      </c>
      <c r="R63" s="109">
        <v>0</v>
      </c>
      <c r="S63" s="109">
        <v>0</v>
      </c>
      <c r="T63" s="109">
        <v>0</v>
      </c>
      <c r="U63" s="109">
        <v>0</v>
      </c>
      <c r="V63" s="109">
        <v>0</v>
      </c>
      <c r="W63" s="110">
        <v>1</v>
      </c>
      <c r="X63" s="110">
        <v>0</v>
      </c>
      <c r="Y63" s="112">
        <v>0</v>
      </c>
      <c r="Z63" s="113"/>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row>
    <row r="64" spans="1:50" ht="14.25" customHeight="1">
      <c r="A64" s="90">
        <v>61</v>
      </c>
      <c r="B64" s="108" t="s">
        <v>89</v>
      </c>
      <c r="C64" s="109">
        <v>50</v>
      </c>
      <c r="D64" s="109">
        <v>0</v>
      </c>
      <c r="E64" s="109">
        <v>0</v>
      </c>
      <c r="F64" s="109">
        <v>0</v>
      </c>
      <c r="G64" s="109">
        <v>0</v>
      </c>
      <c r="H64" s="109">
        <v>0</v>
      </c>
      <c r="I64" s="109">
        <v>0</v>
      </c>
      <c r="J64" s="109">
        <v>0</v>
      </c>
      <c r="K64" s="109">
        <v>0</v>
      </c>
      <c r="L64" s="109">
        <v>0</v>
      </c>
      <c r="M64" s="109">
        <v>0</v>
      </c>
      <c r="N64" s="109">
        <v>0</v>
      </c>
      <c r="O64" s="109">
        <v>0</v>
      </c>
      <c r="P64" s="109">
        <v>0</v>
      </c>
      <c r="Q64" s="109">
        <v>0</v>
      </c>
      <c r="R64" s="109">
        <v>0</v>
      </c>
      <c r="S64" s="109">
        <v>0</v>
      </c>
      <c r="T64" s="109">
        <v>0</v>
      </c>
      <c r="U64" s="109">
        <v>0</v>
      </c>
      <c r="V64" s="109">
        <v>0</v>
      </c>
      <c r="W64" s="109">
        <v>0</v>
      </c>
      <c r="X64" s="109">
        <v>0</v>
      </c>
      <c r="Y64" s="109">
        <v>0</v>
      </c>
      <c r="Z64" s="113"/>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row>
    <row r="65" spans="1:50" ht="14.25" customHeight="1">
      <c r="A65" s="90">
        <v>62</v>
      </c>
      <c r="B65" s="108" t="s">
        <v>90</v>
      </c>
      <c r="C65" s="109">
        <v>0</v>
      </c>
      <c r="D65" s="109">
        <v>0</v>
      </c>
      <c r="E65" s="109">
        <v>0</v>
      </c>
      <c r="F65" s="109">
        <v>0</v>
      </c>
      <c r="G65" s="109">
        <v>0</v>
      </c>
      <c r="H65" s="109">
        <v>0</v>
      </c>
      <c r="I65" s="109">
        <v>0</v>
      </c>
      <c r="J65" s="109">
        <v>0</v>
      </c>
      <c r="K65" s="109">
        <v>0</v>
      </c>
      <c r="L65" s="109">
        <v>0</v>
      </c>
      <c r="M65" s="109">
        <v>0</v>
      </c>
      <c r="N65" s="109">
        <v>0</v>
      </c>
      <c r="O65" s="109">
        <v>0</v>
      </c>
      <c r="P65" s="109">
        <v>0</v>
      </c>
      <c r="Q65" s="109">
        <v>0</v>
      </c>
      <c r="R65" s="109">
        <v>0</v>
      </c>
      <c r="S65" s="109">
        <v>0</v>
      </c>
      <c r="T65" s="109">
        <v>0</v>
      </c>
      <c r="U65" s="109">
        <v>0</v>
      </c>
      <c r="V65" s="109">
        <v>0</v>
      </c>
      <c r="W65" s="109">
        <v>0</v>
      </c>
      <c r="X65" s="109">
        <v>0</v>
      </c>
      <c r="Y65" s="109">
        <v>0</v>
      </c>
      <c r="Z65" s="113" t="s">
        <v>1262</v>
      </c>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row>
    <row r="66" spans="1:50" ht="14.25" customHeight="1">
      <c r="A66" s="90">
        <v>63</v>
      </c>
      <c r="B66" s="108" t="s">
        <v>91</v>
      </c>
      <c r="C66" s="109">
        <v>0</v>
      </c>
      <c r="D66" s="109">
        <v>2</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3</v>
      </c>
      <c r="X66" s="110">
        <v>0</v>
      </c>
      <c r="Y66" s="112">
        <v>0</v>
      </c>
      <c r="Z66" s="113"/>
      <c r="AA66" s="107"/>
      <c r="AB66" s="97"/>
      <c r="AC66" s="97"/>
      <c r="AD66" s="97"/>
      <c r="AE66" s="97"/>
      <c r="AF66" s="97"/>
      <c r="AG66" s="97"/>
      <c r="AH66" s="97"/>
      <c r="AI66" s="97"/>
      <c r="AJ66" s="97"/>
      <c r="AK66" s="97"/>
      <c r="AL66" s="97"/>
      <c r="AM66" s="97"/>
      <c r="AN66" s="97"/>
      <c r="AO66" s="97"/>
      <c r="AP66" s="97"/>
      <c r="AQ66" s="97"/>
      <c r="AR66" s="97"/>
      <c r="AS66" s="97"/>
      <c r="AT66" s="97"/>
      <c r="AU66" s="97"/>
      <c r="AV66" s="97"/>
      <c r="AW66" s="97"/>
      <c r="AX66" s="97"/>
    </row>
    <row r="67" spans="1:50" ht="14.25" customHeight="1">
      <c r="A67" s="90">
        <v>64</v>
      </c>
      <c r="B67" s="108" t="s">
        <v>92</v>
      </c>
      <c r="C67" s="109">
        <v>80</v>
      </c>
      <c r="D67" s="109">
        <v>3</v>
      </c>
      <c r="E67" s="110">
        <v>0</v>
      </c>
      <c r="F67" s="110">
        <v>0</v>
      </c>
      <c r="G67" s="110">
        <v>0</v>
      </c>
      <c r="H67" s="110">
        <v>0</v>
      </c>
      <c r="I67" s="110">
        <v>0</v>
      </c>
      <c r="J67" s="110">
        <v>0</v>
      </c>
      <c r="K67" s="110">
        <v>0</v>
      </c>
      <c r="L67" s="110">
        <v>0</v>
      </c>
      <c r="M67" s="110">
        <v>0</v>
      </c>
      <c r="N67" s="110">
        <v>0</v>
      </c>
      <c r="O67" s="110">
        <v>150</v>
      </c>
      <c r="P67" s="110">
        <v>150</v>
      </c>
      <c r="Q67" s="110">
        <v>0</v>
      </c>
      <c r="R67" s="110">
        <v>0</v>
      </c>
      <c r="S67" s="110">
        <v>90</v>
      </c>
      <c r="T67" s="110">
        <v>0</v>
      </c>
      <c r="U67" s="110">
        <v>0</v>
      </c>
      <c r="V67" s="110">
        <v>0</v>
      </c>
      <c r="W67" s="110">
        <v>1</v>
      </c>
      <c r="X67" s="110">
        <v>0</v>
      </c>
      <c r="Y67" s="112">
        <v>0</v>
      </c>
      <c r="Z67" s="113"/>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row>
    <row r="68" spans="1:50" ht="14.25" customHeight="1">
      <c r="A68" s="90">
        <v>65</v>
      </c>
      <c r="B68" s="108" t="s">
        <v>93</v>
      </c>
      <c r="C68" s="109">
        <v>1</v>
      </c>
      <c r="D68" s="109">
        <v>1</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3"/>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row>
    <row r="69" spans="1:50" ht="14.25" customHeight="1">
      <c r="A69" s="90">
        <v>66</v>
      </c>
      <c r="B69" s="108" t="s">
        <v>94</v>
      </c>
      <c r="C69" s="109">
        <v>100</v>
      </c>
      <c r="D69" s="109">
        <v>0</v>
      </c>
      <c r="E69" s="110">
        <v>300</v>
      </c>
      <c r="F69" s="110">
        <v>0</v>
      </c>
      <c r="G69" s="110">
        <v>0</v>
      </c>
      <c r="H69" s="110">
        <v>0</v>
      </c>
      <c r="I69" s="110">
        <v>0</v>
      </c>
      <c r="J69" s="110">
        <v>50</v>
      </c>
      <c r="K69" s="110">
        <v>30</v>
      </c>
      <c r="L69" s="110">
        <v>30</v>
      </c>
      <c r="M69" s="110">
        <v>30</v>
      </c>
      <c r="N69" s="110">
        <v>0</v>
      </c>
      <c r="O69" s="110">
        <v>5</v>
      </c>
      <c r="P69" s="110">
        <v>5</v>
      </c>
      <c r="Q69" s="110">
        <v>30</v>
      </c>
      <c r="R69" s="110">
        <v>30</v>
      </c>
      <c r="S69" s="110">
        <v>30</v>
      </c>
      <c r="T69" s="110">
        <v>30</v>
      </c>
      <c r="U69" s="110">
        <v>5</v>
      </c>
      <c r="V69" s="110">
        <v>5</v>
      </c>
      <c r="W69" s="110">
        <v>5</v>
      </c>
      <c r="X69" s="110">
        <v>0</v>
      </c>
      <c r="Y69" s="112">
        <v>0</v>
      </c>
      <c r="Z69" s="113"/>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row>
    <row r="70" spans="1:50" ht="14.25" customHeight="1">
      <c r="A70" s="90">
        <v>67</v>
      </c>
      <c r="B70" s="108" t="s">
        <v>95</v>
      </c>
      <c r="C70" s="109">
        <v>60</v>
      </c>
      <c r="D70" s="109">
        <v>2</v>
      </c>
      <c r="E70" s="109">
        <v>0</v>
      </c>
      <c r="F70" s="109">
        <v>0</v>
      </c>
      <c r="G70" s="109">
        <v>0</v>
      </c>
      <c r="H70" s="110">
        <v>0</v>
      </c>
      <c r="I70" s="109">
        <v>0</v>
      </c>
      <c r="J70" s="110">
        <v>0</v>
      </c>
      <c r="K70" s="110">
        <v>0</v>
      </c>
      <c r="L70" s="110">
        <v>0</v>
      </c>
      <c r="M70" s="110">
        <v>0</v>
      </c>
      <c r="N70" s="110">
        <v>0</v>
      </c>
      <c r="O70" s="110">
        <v>0</v>
      </c>
      <c r="P70" s="110">
        <v>0</v>
      </c>
      <c r="Q70" s="110">
        <v>60</v>
      </c>
      <c r="R70" s="110">
        <v>0</v>
      </c>
      <c r="S70" s="110">
        <v>0</v>
      </c>
      <c r="T70" s="110">
        <v>0</v>
      </c>
      <c r="U70" s="110">
        <v>0</v>
      </c>
      <c r="V70" s="110">
        <v>0</v>
      </c>
      <c r="W70" s="110">
        <v>0</v>
      </c>
      <c r="X70" s="110">
        <v>0</v>
      </c>
      <c r="Y70" s="112">
        <v>0</v>
      </c>
      <c r="Z70" s="113"/>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row>
    <row r="71" spans="1:50" ht="14.25" customHeight="1">
      <c r="A71" s="90">
        <v>68</v>
      </c>
      <c r="B71" s="108" t="s">
        <v>96</v>
      </c>
      <c r="C71" s="109">
        <v>21</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13"/>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row>
    <row r="72" spans="1:50" ht="14.25" customHeight="1">
      <c r="A72" s="90">
        <v>69</v>
      </c>
      <c r="B72" s="108" t="s">
        <v>97</v>
      </c>
      <c r="C72" s="109">
        <v>0</v>
      </c>
      <c r="D72" s="109">
        <v>50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1</v>
      </c>
      <c r="X72" s="110">
        <v>0</v>
      </c>
      <c r="Y72" s="112">
        <v>0</v>
      </c>
      <c r="Z72" s="113"/>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row>
    <row r="73" spans="1:50" ht="14.25" customHeight="1">
      <c r="A73" s="90">
        <v>70</v>
      </c>
      <c r="B73" s="108" t="s">
        <v>98</v>
      </c>
      <c r="C73" s="109">
        <v>5</v>
      </c>
      <c r="D73" s="109">
        <v>1</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3"/>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row>
    <row r="74" spans="1:50" ht="14.25" customHeight="1">
      <c r="A74" s="90">
        <v>71</v>
      </c>
      <c r="B74" s="108" t="s">
        <v>99</v>
      </c>
      <c r="C74" s="109">
        <v>0</v>
      </c>
      <c r="D74" s="109">
        <v>1</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3"/>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row>
    <row r="75" spans="1:50" ht="14.25" customHeight="1">
      <c r="A75" s="90">
        <v>72</v>
      </c>
      <c r="B75" s="108" t="s">
        <v>100</v>
      </c>
      <c r="C75" s="109">
        <v>200</v>
      </c>
      <c r="D75" s="109">
        <v>3</v>
      </c>
      <c r="E75" s="110">
        <v>0</v>
      </c>
      <c r="F75" s="110">
        <v>0</v>
      </c>
      <c r="G75" s="110">
        <v>0</v>
      </c>
      <c r="H75" s="110">
        <v>0</v>
      </c>
      <c r="I75" s="110">
        <v>0</v>
      </c>
      <c r="J75" s="110">
        <v>0</v>
      </c>
      <c r="K75" s="110">
        <v>0</v>
      </c>
      <c r="L75" s="110">
        <v>0</v>
      </c>
      <c r="M75" s="110">
        <v>0</v>
      </c>
      <c r="N75" s="110">
        <v>0</v>
      </c>
      <c r="O75" s="110">
        <v>200</v>
      </c>
      <c r="P75" s="110">
        <v>0</v>
      </c>
      <c r="Q75" s="110">
        <v>0</v>
      </c>
      <c r="R75" s="110">
        <v>0</v>
      </c>
      <c r="S75" s="110">
        <v>0</v>
      </c>
      <c r="T75" s="110">
        <v>0</v>
      </c>
      <c r="U75" s="110">
        <v>0</v>
      </c>
      <c r="V75" s="110">
        <v>0</v>
      </c>
      <c r="W75" s="110">
        <v>1</v>
      </c>
      <c r="X75" s="110">
        <v>0</v>
      </c>
      <c r="Y75" s="112">
        <v>0</v>
      </c>
      <c r="Z75" s="113"/>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row>
    <row r="76" spans="1:50" ht="14.25" customHeight="1" thickBot="1">
      <c r="A76" s="90">
        <v>73</v>
      </c>
      <c r="B76" s="115" t="s">
        <v>101</v>
      </c>
      <c r="C76" s="116">
        <v>0</v>
      </c>
      <c r="D76" s="116">
        <v>0</v>
      </c>
      <c r="E76" s="116">
        <v>0</v>
      </c>
      <c r="F76" s="117">
        <v>0</v>
      </c>
      <c r="G76" s="116">
        <v>0</v>
      </c>
      <c r="H76" s="117">
        <v>0</v>
      </c>
      <c r="I76" s="116">
        <v>0</v>
      </c>
      <c r="J76" s="117">
        <v>0</v>
      </c>
      <c r="K76" s="117">
        <v>0</v>
      </c>
      <c r="L76" s="116">
        <v>0</v>
      </c>
      <c r="M76" s="117">
        <v>0</v>
      </c>
      <c r="N76" s="116">
        <v>0</v>
      </c>
      <c r="O76" s="117">
        <v>0</v>
      </c>
      <c r="P76" s="116">
        <v>0</v>
      </c>
      <c r="Q76" s="117">
        <v>0</v>
      </c>
      <c r="R76" s="116">
        <v>0</v>
      </c>
      <c r="S76" s="117">
        <v>0</v>
      </c>
      <c r="T76" s="116">
        <v>0</v>
      </c>
      <c r="U76" s="117">
        <v>0</v>
      </c>
      <c r="V76" s="117">
        <v>0</v>
      </c>
      <c r="W76" s="116">
        <v>0</v>
      </c>
      <c r="X76" s="117">
        <v>0</v>
      </c>
      <c r="Y76" s="118">
        <v>0</v>
      </c>
      <c r="Z76" s="119" t="s">
        <v>77</v>
      </c>
      <c r="AA76" s="107"/>
      <c r="AB76" s="97"/>
      <c r="AC76" s="97"/>
      <c r="AD76" s="97"/>
      <c r="AE76" s="97"/>
      <c r="AF76" s="97"/>
      <c r="AG76" s="97"/>
      <c r="AH76" s="97"/>
      <c r="AI76" s="97"/>
      <c r="AJ76" s="97"/>
      <c r="AK76" s="97"/>
      <c r="AL76" s="97"/>
      <c r="AM76" s="97"/>
      <c r="AN76" s="97"/>
      <c r="AO76" s="97"/>
      <c r="AP76" s="97"/>
      <c r="AQ76" s="97"/>
      <c r="AR76" s="97"/>
      <c r="AS76" s="97"/>
      <c r="AT76" s="97"/>
      <c r="AU76" s="97"/>
      <c r="AV76" s="97"/>
      <c r="AW76" s="97"/>
      <c r="AX76" s="97"/>
    </row>
    <row r="77" spans="1:50" ht="14.25" thickTop="1">
      <c r="A77" s="90">
        <v>74</v>
      </c>
      <c r="B77" s="137" t="s">
        <v>102</v>
      </c>
      <c r="C77" s="138">
        <v>0</v>
      </c>
      <c r="D77" s="138">
        <v>0</v>
      </c>
      <c r="E77" s="138">
        <v>0</v>
      </c>
      <c r="F77" s="138">
        <v>0</v>
      </c>
      <c r="G77" s="138">
        <v>0</v>
      </c>
      <c r="H77" s="138">
        <v>0</v>
      </c>
      <c r="I77" s="138">
        <v>0</v>
      </c>
      <c r="J77" s="138">
        <v>5</v>
      </c>
      <c r="K77" s="138">
        <v>0</v>
      </c>
      <c r="L77" s="138">
        <v>0</v>
      </c>
      <c r="M77" s="138">
        <v>0</v>
      </c>
      <c r="N77" s="138">
        <v>0</v>
      </c>
      <c r="O77" s="122">
        <v>5</v>
      </c>
      <c r="P77" s="122">
        <v>5</v>
      </c>
      <c r="Q77" s="122">
        <v>0</v>
      </c>
      <c r="R77" s="122">
        <v>0</v>
      </c>
      <c r="S77" s="122">
        <v>0</v>
      </c>
      <c r="T77" s="122">
        <v>0</v>
      </c>
      <c r="U77" s="122">
        <v>0</v>
      </c>
      <c r="V77" s="122">
        <v>0</v>
      </c>
      <c r="W77" s="122">
        <v>0</v>
      </c>
      <c r="X77" s="122">
        <v>1</v>
      </c>
      <c r="Y77" s="139">
        <v>0</v>
      </c>
      <c r="Z77" s="106"/>
      <c r="AA77" s="140"/>
    </row>
    <row r="78" spans="1:50">
      <c r="A78" s="90">
        <v>75</v>
      </c>
      <c r="B78" s="108" t="s">
        <v>103</v>
      </c>
      <c r="C78" s="109">
        <v>1</v>
      </c>
      <c r="D78" s="109">
        <v>1</v>
      </c>
      <c r="E78" s="110">
        <v>0</v>
      </c>
      <c r="F78" s="110">
        <v>0</v>
      </c>
      <c r="G78" s="110">
        <v>0</v>
      </c>
      <c r="H78" s="110">
        <v>0</v>
      </c>
      <c r="I78" s="110">
        <v>0</v>
      </c>
      <c r="J78" s="110">
        <v>50</v>
      </c>
      <c r="K78" s="110">
        <v>0</v>
      </c>
      <c r="L78" s="110">
        <v>0</v>
      </c>
      <c r="M78" s="110">
        <v>0</v>
      </c>
      <c r="N78" s="110">
        <v>3</v>
      </c>
      <c r="O78" s="110">
        <v>0</v>
      </c>
      <c r="P78" s="110">
        <v>0</v>
      </c>
      <c r="Q78" s="110">
        <v>0</v>
      </c>
      <c r="R78" s="110">
        <v>0</v>
      </c>
      <c r="S78" s="110">
        <v>0</v>
      </c>
      <c r="T78" s="110">
        <v>0</v>
      </c>
      <c r="U78" s="110">
        <v>0</v>
      </c>
      <c r="V78" s="110">
        <v>0</v>
      </c>
      <c r="W78" s="110">
        <v>1</v>
      </c>
      <c r="X78" s="110">
        <v>0</v>
      </c>
      <c r="Y78" s="112">
        <v>0</v>
      </c>
      <c r="Z78" s="113"/>
      <c r="AA78" s="107"/>
      <c r="AB78" s="97"/>
      <c r="AC78" s="97"/>
      <c r="AD78" s="97"/>
      <c r="AE78" s="97"/>
      <c r="AF78" s="97"/>
      <c r="AG78" s="97"/>
      <c r="AH78" s="97"/>
      <c r="AI78" s="97"/>
      <c r="AJ78" s="97"/>
      <c r="AK78" s="97"/>
      <c r="AL78" s="97"/>
      <c r="AM78" s="97"/>
      <c r="AN78" s="97"/>
      <c r="AO78" s="97"/>
      <c r="AP78" s="97"/>
      <c r="AQ78" s="97"/>
      <c r="AR78" s="97"/>
      <c r="AS78" s="97"/>
      <c r="AT78" s="97"/>
      <c r="AU78" s="97"/>
      <c r="AV78" s="97"/>
      <c r="AW78" s="97"/>
      <c r="AX78" s="97"/>
    </row>
    <row r="79" spans="1:50">
      <c r="A79" s="90">
        <v>76</v>
      </c>
      <c r="B79" s="108" t="s">
        <v>104</v>
      </c>
      <c r="C79" s="109">
        <v>100</v>
      </c>
      <c r="D79" s="109">
        <v>3</v>
      </c>
      <c r="E79" s="110">
        <v>800</v>
      </c>
      <c r="F79" s="110">
        <v>0</v>
      </c>
      <c r="G79" s="110">
        <v>0</v>
      </c>
      <c r="H79" s="110">
        <v>0</v>
      </c>
      <c r="I79" s="110">
        <v>0</v>
      </c>
      <c r="J79" s="110">
        <v>0</v>
      </c>
      <c r="K79" s="110">
        <v>50</v>
      </c>
      <c r="L79" s="110">
        <v>0</v>
      </c>
      <c r="M79" s="110">
        <v>0</v>
      </c>
      <c r="N79" s="110">
        <v>0</v>
      </c>
      <c r="O79" s="110">
        <v>100</v>
      </c>
      <c r="P79" s="110">
        <v>100</v>
      </c>
      <c r="Q79" s="110">
        <v>50</v>
      </c>
      <c r="R79" s="110">
        <v>50</v>
      </c>
      <c r="S79" s="110">
        <v>0</v>
      </c>
      <c r="T79" s="110">
        <v>0</v>
      </c>
      <c r="U79" s="110">
        <v>0</v>
      </c>
      <c r="V79" s="110">
        <v>0</v>
      </c>
      <c r="W79" s="110">
        <v>0</v>
      </c>
      <c r="X79" s="110">
        <v>0</v>
      </c>
      <c r="Y79" s="110">
        <v>0</v>
      </c>
      <c r="Z79" s="113"/>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row>
    <row r="80" spans="1:50">
      <c r="A80" s="90">
        <v>77</v>
      </c>
      <c r="B80" s="108" t="s">
        <v>105</v>
      </c>
      <c r="C80" s="109">
        <v>55</v>
      </c>
      <c r="D80" s="109">
        <v>2</v>
      </c>
      <c r="E80" s="110">
        <v>1</v>
      </c>
      <c r="F80" s="110">
        <v>0</v>
      </c>
      <c r="G80" s="110">
        <v>1</v>
      </c>
      <c r="H80" s="110">
        <v>0</v>
      </c>
      <c r="I80" s="110">
        <v>0</v>
      </c>
      <c r="J80" s="110">
        <v>1</v>
      </c>
      <c r="K80" s="110">
        <v>10</v>
      </c>
      <c r="L80" s="110">
        <v>0</v>
      </c>
      <c r="M80" s="110">
        <v>0</v>
      </c>
      <c r="N80" s="110">
        <v>0</v>
      </c>
      <c r="O80" s="110">
        <v>1</v>
      </c>
      <c r="P80" s="110">
        <v>1</v>
      </c>
      <c r="Q80" s="110">
        <v>0</v>
      </c>
      <c r="R80" s="110">
        <v>0</v>
      </c>
      <c r="S80" s="110">
        <v>0</v>
      </c>
      <c r="T80" s="110">
        <v>0</v>
      </c>
      <c r="U80" s="110">
        <v>0</v>
      </c>
      <c r="V80" s="110">
        <v>0</v>
      </c>
      <c r="W80" s="110">
        <v>1</v>
      </c>
      <c r="X80" s="110">
        <v>0</v>
      </c>
      <c r="Y80" s="112">
        <v>0</v>
      </c>
      <c r="Z80" s="113"/>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row>
    <row r="81" spans="1:50">
      <c r="A81" s="90">
        <v>78</v>
      </c>
      <c r="B81" s="108" t="s">
        <v>106</v>
      </c>
      <c r="C81" s="109">
        <v>100</v>
      </c>
      <c r="D81" s="109">
        <v>1</v>
      </c>
      <c r="E81" s="110">
        <v>0</v>
      </c>
      <c r="F81" s="110">
        <v>0</v>
      </c>
      <c r="G81" s="110">
        <v>0</v>
      </c>
      <c r="H81" s="110">
        <v>0</v>
      </c>
      <c r="I81" s="110">
        <v>0</v>
      </c>
      <c r="J81" s="110">
        <v>0</v>
      </c>
      <c r="K81" s="110">
        <v>0</v>
      </c>
      <c r="L81" s="110">
        <v>0</v>
      </c>
      <c r="M81" s="110">
        <v>0</v>
      </c>
      <c r="N81" s="110">
        <v>0</v>
      </c>
      <c r="O81" s="110">
        <v>0</v>
      </c>
      <c r="P81" s="110">
        <v>0</v>
      </c>
      <c r="Q81" s="110">
        <v>0</v>
      </c>
      <c r="R81" s="110">
        <v>0</v>
      </c>
      <c r="S81" s="110">
        <v>0</v>
      </c>
      <c r="T81" s="110">
        <v>0</v>
      </c>
      <c r="U81" s="110">
        <v>0</v>
      </c>
      <c r="V81" s="110">
        <v>0</v>
      </c>
      <c r="W81" s="110">
        <v>1</v>
      </c>
      <c r="X81" s="110">
        <v>0</v>
      </c>
      <c r="Y81" s="112">
        <v>0</v>
      </c>
      <c r="Z81" s="113"/>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row>
    <row r="82" spans="1:50">
      <c r="A82" s="90">
        <v>79</v>
      </c>
      <c r="B82" s="108" t="s">
        <v>107</v>
      </c>
      <c r="C82" s="109">
        <v>350</v>
      </c>
      <c r="D82" s="109">
        <v>20</v>
      </c>
      <c r="E82" s="110">
        <v>0</v>
      </c>
      <c r="F82" s="110">
        <v>350</v>
      </c>
      <c r="G82" s="110">
        <v>0</v>
      </c>
      <c r="H82" s="110">
        <v>0</v>
      </c>
      <c r="I82" s="110">
        <v>0</v>
      </c>
      <c r="J82" s="110">
        <v>0</v>
      </c>
      <c r="K82" s="110">
        <v>0</v>
      </c>
      <c r="L82" s="110">
        <v>0</v>
      </c>
      <c r="M82" s="110">
        <v>0</v>
      </c>
      <c r="N82" s="110">
        <v>0</v>
      </c>
      <c r="O82" s="110">
        <v>0</v>
      </c>
      <c r="P82" s="110">
        <v>0</v>
      </c>
      <c r="Q82" s="110">
        <v>0</v>
      </c>
      <c r="R82" s="110">
        <v>0</v>
      </c>
      <c r="S82" s="110">
        <v>0</v>
      </c>
      <c r="T82" s="110">
        <v>0</v>
      </c>
      <c r="U82" s="110">
        <v>0</v>
      </c>
      <c r="V82" s="110">
        <v>0</v>
      </c>
      <c r="W82" s="110">
        <v>0</v>
      </c>
      <c r="X82" s="110">
        <v>0</v>
      </c>
      <c r="Y82" s="110">
        <v>0</v>
      </c>
      <c r="Z82" s="113"/>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row>
    <row r="83" spans="1:50">
      <c r="A83" s="90">
        <v>80</v>
      </c>
      <c r="B83" s="136" t="s">
        <v>108</v>
      </c>
      <c r="C83" s="109">
        <v>0</v>
      </c>
      <c r="D83" s="109">
        <v>0</v>
      </c>
      <c r="E83" s="109">
        <v>0</v>
      </c>
      <c r="F83" s="109">
        <v>0</v>
      </c>
      <c r="G83" s="109">
        <v>0</v>
      </c>
      <c r="H83" s="109">
        <v>0</v>
      </c>
      <c r="I83" s="109">
        <v>0</v>
      </c>
      <c r="J83" s="110">
        <v>50</v>
      </c>
      <c r="K83" s="110">
        <v>0</v>
      </c>
      <c r="L83" s="110">
        <v>0</v>
      </c>
      <c r="M83" s="110">
        <v>0</v>
      </c>
      <c r="N83" s="110">
        <v>0</v>
      </c>
      <c r="O83" s="110">
        <v>40</v>
      </c>
      <c r="P83" s="110">
        <v>0</v>
      </c>
      <c r="Q83" s="110">
        <v>40</v>
      </c>
      <c r="R83" s="110">
        <v>0</v>
      </c>
      <c r="S83" s="110">
        <v>60</v>
      </c>
      <c r="T83" s="110">
        <v>0</v>
      </c>
      <c r="U83" s="110">
        <v>0</v>
      </c>
      <c r="V83" s="110">
        <v>0</v>
      </c>
      <c r="W83" s="110">
        <v>1</v>
      </c>
      <c r="X83" s="110">
        <v>0</v>
      </c>
      <c r="Y83" s="112">
        <v>0</v>
      </c>
      <c r="Z83" s="113"/>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row>
    <row r="84" spans="1:50" ht="14.25" thickBot="1">
      <c r="A84" s="90">
        <v>81</v>
      </c>
      <c r="B84" s="141" t="s">
        <v>109</v>
      </c>
      <c r="C84" s="116">
        <v>0</v>
      </c>
      <c r="D84" s="116">
        <v>0</v>
      </c>
      <c r="E84" s="116">
        <v>0</v>
      </c>
      <c r="F84" s="116">
        <v>0</v>
      </c>
      <c r="G84" s="116">
        <v>0</v>
      </c>
      <c r="H84" s="116">
        <v>0</v>
      </c>
      <c r="I84" s="116">
        <v>0</v>
      </c>
      <c r="J84" s="116">
        <v>0</v>
      </c>
      <c r="K84" s="116">
        <v>0</v>
      </c>
      <c r="L84" s="116">
        <v>0</v>
      </c>
      <c r="M84" s="116">
        <v>0</v>
      </c>
      <c r="N84" s="116">
        <v>0</v>
      </c>
      <c r="O84" s="116">
        <v>0</v>
      </c>
      <c r="P84" s="116">
        <v>0</v>
      </c>
      <c r="Q84" s="116">
        <v>0</v>
      </c>
      <c r="R84" s="116">
        <v>0</v>
      </c>
      <c r="S84" s="116">
        <v>0</v>
      </c>
      <c r="T84" s="116">
        <v>0</v>
      </c>
      <c r="U84" s="116">
        <v>0</v>
      </c>
      <c r="V84" s="116">
        <v>0</v>
      </c>
      <c r="W84" s="116">
        <v>0</v>
      </c>
      <c r="X84" s="116">
        <v>0</v>
      </c>
      <c r="Y84" s="116">
        <v>0</v>
      </c>
      <c r="Z84" s="119" t="s">
        <v>77</v>
      </c>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row>
    <row r="85" spans="1:50" ht="14.25" customHeight="1" thickTop="1">
      <c r="A85" s="90">
        <v>82</v>
      </c>
      <c r="B85" s="137" t="s">
        <v>110</v>
      </c>
      <c r="C85" s="138">
        <v>0</v>
      </c>
      <c r="D85" s="138">
        <v>0</v>
      </c>
      <c r="E85" s="122">
        <v>0</v>
      </c>
      <c r="F85" s="122">
        <v>0</v>
      </c>
      <c r="G85" s="122">
        <v>0</v>
      </c>
      <c r="H85" s="122">
        <v>0</v>
      </c>
      <c r="I85" s="122">
        <v>0</v>
      </c>
      <c r="J85" s="122">
        <v>0</v>
      </c>
      <c r="K85" s="122">
        <v>0</v>
      </c>
      <c r="L85" s="122">
        <v>0</v>
      </c>
      <c r="M85" s="122">
        <v>0</v>
      </c>
      <c r="N85" s="122">
        <v>0</v>
      </c>
      <c r="O85" s="122">
        <v>0</v>
      </c>
      <c r="P85" s="122">
        <v>0</v>
      </c>
      <c r="Q85" s="122">
        <v>0</v>
      </c>
      <c r="R85" s="122">
        <v>0</v>
      </c>
      <c r="S85" s="122">
        <v>0</v>
      </c>
      <c r="T85" s="122">
        <v>0</v>
      </c>
      <c r="U85" s="122">
        <v>0</v>
      </c>
      <c r="V85" s="122">
        <v>0</v>
      </c>
      <c r="W85" s="122">
        <v>0</v>
      </c>
      <c r="X85" s="122">
        <v>0</v>
      </c>
      <c r="Y85" s="139">
        <v>0</v>
      </c>
      <c r="Z85" s="106" t="s">
        <v>63</v>
      </c>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row>
    <row r="86" spans="1:50" ht="14.25" customHeight="1">
      <c r="A86" s="90">
        <v>83</v>
      </c>
      <c r="B86" s="108" t="s">
        <v>111</v>
      </c>
      <c r="C86" s="109">
        <v>80</v>
      </c>
      <c r="D86" s="109">
        <v>6</v>
      </c>
      <c r="E86" s="110">
        <v>0</v>
      </c>
      <c r="F86" s="110">
        <v>0</v>
      </c>
      <c r="G86" s="110">
        <v>0</v>
      </c>
      <c r="H86" s="110">
        <v>0</v>
      </c>
      <c r="I86" s="110">
        <v>0</v>
      </c>
      <c r="J86" s="110">
        <v>0</v>
      </c>
      <c r="K86" s="110">
        <v>0</v>
      </c>
      <c r="L86" s="110">
        <v>0</v>
      </c>
      <c r="M86" s="110">
        <v>0</v>
      </c>
      <c r="N86" s="110">
        <v>0</v>
      </c>
      <c r="O86" s="110">
        <v>0</v>
      </c>
      <c r="P86" s="110">
        <v>130</v>
      </c>
      <c r="Q86" s="110">
        <v>0</v>
      </c>
      <c r="R86" s="110">
        <v>0</v>
      </c>
      <c r="S86" s="110">
        <v>0</v>
      </c>
      <c r="T86" s="110">
        <v>0</v>
      </c>
      <c r="U86" s="110">
        <v>2</v>
      </c>
      <c r="V86" s="110">
        <v>2</v>
      </c>
      <c r="W86" s="110">
        <v>3</v>
      </c>
      <c r="X86" s="110">
        <v>0</v>
      </c>
      <c r="Y86" s="112">
        <v>0</v>
      </c>
      <c r="Z86" s="113"/>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row>
    <row r="87" spans="1:50" ht="14.25" customHeight="1">
      <c r="A87" s="90">
        <v>84</v>
      </c>
      <c r="B87" s="108" t="s">
        <v>1190</v>
      </c>
      <c r="C87" s="109">
        <v>120</v>
      </c>
      <c r="D87" s="109">
        <v>0</v>
      </c>
      <c r="E87" s="109">
        <v>0</v>
      </c>
      <c r="F87" s="109">
        <v>0</v>
      </c>
      <c r="G87" s="109">
        <v>0</v>
      </c>
      <c r="H87" s="109">
        <v>0</v>
      </c>
      <c r="I87" s="109">
        <v>0</v>
      </c>
      <c r="J87" s="109">
        <v>0</v>
      </c>
      <c r="K87" s="109">
        <v>0</v>
      </c>
      <c r="L87" s="109">
        <v>0</v>
      </c>
      <c r="M87" s="109">
        <v>0</v>
      </c>
      <c r="N87" s="109">
        <v>0</v>
      </c>
      <c r="O87" s="109">
        <v>0</v>
      </c>
      <c r="P87" s="110">
        <v>80</v>
      </c>
      <c r="Q87" s="110">
        <v>0</v>
      </c>
      <c r="R87" s="110">
        <v>0</v>
      </c>
      <c r="S87" s="110">
        <v>0</v>
      </c>
      <c r="T87" s="110">
        <v>0</v>
      </c>
      <c r="U87" s="110">
        <v>0</v>
      </c>
      <c r="V87" s="110">
        <v>0</v>
      </c>
      <c r="W87" s="110">
        <v>0</v>
      </c>
      <c r="X87" s="110">
        <v>0</v>
      </c>
      <c r="Y87" s="110">
        <v>0</v>
      </c>
      <c r="Z87" s="113"/>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row>
    <row r="88" spans="1:50" ht="14.25" customHeight="1">
      <c r="A88" s="90">
        <v>85</v>
      </c>
      <c r="B88" s="108" t="s">
        <v>113</v>
      </c>
      <c r="C88" s="109">
        <v>0</v>
      </c>
      <c r="D88" s="109">
        <v>3</v>
      </c>
      <c r="E88" s="110">
        <v>0</v>
      </c>
      <c r="F88" s="110">
        <v>0</v>
      </c>
      <c r="G88" s="110">
        <v>0</v>
      </c>
      <c r="H88" s="110">
        <v>0</v>
      </c>
      <c r="I88" s="110">
        <v>0</v>
      </c>
      <c r="J88" s="110">
        <v>0</v>
      </c>
      <c r="K88" s="110">
        <v>10</v>
      </c>
      <c r="L88" s="110">
        <v>0</v>
      </c>
      <c r="M88" s="110">
        <v>0</v>
      </c>
      <c r="N88" s="110">
        <v>0</v>
      </c>
      <c r="O88" s="110">
        <v>10</v>
      </c>
      <c r="P88" s="110">
        <v>10</v>
      </c>
      <c r="Q88" s="110">
        <v>0</v>
      </c>
      <c r="R88" s="110">
        <v>0</v>
      </c>
      <c r="S88" s="110">
        <v>0</v>
      </c>
      <c r="T88" s="110">
        <v>0</v>
      </c>
      <c r="U88" s="110">
        <v>0</v>
      </c>
      <c r="V88" s="110">
        <v>0</v>
      </c>
      <c r="W88" s="110">
        <v>0</v>
      </c>
      <c r="X88" s="110">
        <v>0</v>
      </c>
      <c r="Y88" s="112">
        <v>0</v>
      </c>
      <c r="Z88" s="113"/>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row>
    <row r="89" spans="1:50" ht="14.25" customHeight="1">
      <c r="A89" s="90">
        <v>86</v>
      </c>
      <c r="B89" s="108" t="s">
        <v>114</v>
      </c>
      <c r="C89" s="109">
        <v>310</v>
      </c>
      <c r="D89" s="109">
        <v>5</v>
      </c>
      <c r="E89" s="110">
        <v>0</v>
      </c>
      <c r="F89" s="110">
        <v>0</v>
      </c>
      <c r="G89" s="110">
        <v>0</v>
      </c>
      <c r="H89" s="110">
        <v>0</v>
      </c>
      <c r="I89" s="110">
        <v>0</v>
      </c>
      <c r="J89" s="110">
        <v>0</v>
      </c>
      <c r="K89" s="110">
        <v>0</v>
      </c>
      <c r="L89" s="110">
        <v>0</v>
      </c>
      <c r="M89" s="110">
        <v>0</v>
      </c>
      <c r="N89" s="110">
        <v>0</v>
      </c>
      <c r="O89" s="110">
        <v>1</v>
      </c>
      <c r="P89" s="110">
        <v>1</v>
      </c>
      <c r="Q89" s="110">
        <v>0</v>
      </c>
      <c r="R89" s="110">
        <v>0</v>
      </c>
      <c r="S89" s="110">
        <v>0</v>
      </c>
      <c r="T89" s="110">
        <v>0</v>
      </c>
      <c r="U89" s="110">
        <v>0</v>
      </c>
      <c r="V89" s="110">
        <v>0</v>
      </c>
      <c r="W89" s="110">
        <v>3</v>
      </c>
      <c r="X89" s="110">
        <v>0</v>
      </c>
      <c r="Y89" s="112">
        <v>0</v>
      </c>
      <c r="Z89" s="113"/>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row>
    <row r="90" spans="1:50" ht="14.25" customHeight="1">
      <c r="A90" s="90">
        <v>87</v>
      </c>
      <c r="B90" s="108" t="s">
        <v>115</v>
      </c>
      <c r="C90" s="109">
        <v>100</v>
      </c>
      <c r="D90" s="109">
        <v>5</v>
      </c>
      <c r="E90" s="110">
        <v>10</v>
      </c>
      <c r="F90" s="110">
        <v>0</v>
      </c>
      <c r="G90" s="110">
        <v>50</v>
      </c>
      <c r="H90" s="110">
        <v>0</v>
      </c>
      <c r="I90" s="110">
        <v>50</v>
      </c>
      <c r="J90" s="110">
        <v>50</v>
      </c>
      <c r="K90" s="110">
        <v>0</v>
      </c>
      <c r="L90" s="110">
        <v>0</v>
      </c>
      <c r="M90" s="110">
        <v>50</v>
      </c>
      <c r="N90" s="110">
        <v>0</v>
      </c>
      <c r="O90" s="110">
        <v>50</v>
      </c>
      <c r="P90" s="110">
        <v>50</v>
      </c>
      <c r="Q90" s="110">
        <v>50</v>
      </c>
      <c r="R90" s="110">
        <v>0</v>
      </c>
      <c r="S90" s="110">
        <v>0</v>
      </c>
      <c r="T90" s="110">
        <v>0</v>
      </c>
      <c r="U90" s="110">
        <v>0</v>
      </c>
      <c r="V90" s="110">
        <v>0</v>
      </c>
      <c r="W90" s="110">
        <v>0</v>
      </c>
      <c r="X90" s="110">
        <v>0</v>
      </c>
      <c r="Y90" s="110">
        <v>0</v>
      </c>
      <c r="Z90" s="113"/>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row>
    <row r="91" spans="1:50" ht="14.25" customHeight="1">
      <c r="A91" s="90">
        <v>88</v>
      </c>
      <c r="B91" s="108" t="s">
        <v>116</v>
      </c>
      <c r="C91" s="109">
        <v>20</v>
      </c>
      <c r="D91" s="109">
        <v>1</v>
      </c>
      <c r="E91" s="110">
        <v>0</v>
      </c>
      <c r="F91" s="110">
        <v>0</v>
      </c>
      <c r="G91" s="110">
        <v>0</v>
      </c>
      <c r="H91" s="110">
        <v>0</v>
      </c>
      <c r="I91" s="110">
        <v>0</v>
      </c>
      <c r="J91" s="110">
        <v>0</v>
      </c>
      <c r="K91" s="110">
        <v>0</v>
      </c>
      <c r="L91" s="110">
        <v>0</v>
      </c>
      <c r="M91" s="110">
        <v>1</v>
      </c>
      <c r="N91" s="110">
        <v>0</v>
      </c>
      <c r="O91" s="110">
        <v>1</v>
      </c>
      <c r="P91" s="110">
        <v>1</v>
      </c>
      <c r="Q91" s="110">
        <v>0</v>
      </c>
      <c r="R91" s="110">
        <v>0</v>
      </c>
      <c r="S91" s="110">
        <v>0</v>
      </c>
      <c r="T91" s="110">
        <v>0</v>
      </c>
      <c r="U91" s="110">
        <v>0</v>
      </c>
      <c r="V91" s="110">
        <v>0</v>
      </c>
      <c r="W91" s="110">
        <v>0</v>
      </c>
      <c r="X91" s="110">
        <v>0</v>
      </c>
      <c r="Y91" s="110">
        <v>0</v>
      </c>
      <c r="Z91" s="113"/>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row>
    <row r="92" spans="1:50" ht="14.25" customHeight="1" thickBot="1">
      <c r="A92" s="90">
        <v>89</v>
      </c>
      <c r="B92" s="115" t="s">
        <v>117</v>
      </c>
      <c r="C92" s="116">
        <v>70</v>
      </c>
      <c r="D92" s="116">
        <v>10</v>
      </c>
      <c r="E92" s="117">
        <v>0</v>
      </c>
      <c r="F92" s="117">
        <v>0</v>
      </c>
      <c r="G92" s="117">
        <v>0</v>
      </c>
      <c r="H92" s="117">
        <v>0</v>
      </c>
      <c r="I92" s="117">
        <v>0</v>
      </c>
      <c r="J92" s="117">
        <v>0</v>
      </c>
      <c r="K92" s="117">
        <v>0</v>
      </c>
      <c r="L92" s="117">
        <v>0</v>
      </c>
      <c r="M92" s="117">
        <v>0</v>
      </c>
      <c r="N92" s="117">
        <v>0</v>
      </c>
      <c r="O92" s="117">
        <v>0</v>
      </c>
      <c r="P92" s="117">
        <v>0</v>
      </c>
      <c r="Q92" s="117">
        <v>0</v>
      </c>
      <c r="R92" s="117">
        <v>0</v>
      </c>
      <c r="S92" s="117">
        <v>0</v>
      </c>
      <c r="T92" s="117">
        <v>0</v>
      </c>
      <c r="U92" s="117">
        <v>0</v>
      </c>
      <c r="V92" s="117">
        <v>0</v>
      </c>
      <c r="W92" s="117">
        <v>1</v>
      </c>
      <c r="X92" s="117">
        <v>0</v>
      </c>
      <c r="Y92" s="118">
        <v>0</v>
      </c>
      <c r="Z92" s="119"/>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row>
    <row r="93" spans="1:50" ht="14.25" customHeight="1" thickTop="1">
      <c r="A93" s="90">
        <v>90</v>
      </c>
      <c r="B93" s="137" t="s">
        <v>118</v>
      </c>
      <c r="C93" s="138">
        <v>0</v>
      </c>
      <c r="D93" s="138">
        <v>0</v>
      </c>
      <c r="E93" s="138">
        <v>0</v>
      </c>
      <c r="F93" s="138">
        <v>0</v>
      </c>
      <c r="G93" s="138">
        <v>0</v>
      </c>
      <c r="H93" s="138">
        <v>0</v>
      </c>
      <c r="I93" s="138">
        <v>0</v>
      </c>
      <c r="J93" s="138">
        <v>0</v>
      </c>
      <c r="K93" s="138">
        <v>0</v>
      </c>
      <c r="L93" s="138">
        <v>0</v>
      </c>
      <c r="M93" s="138">
        <v>0</v>
      </c>
      <c r="N93" s="138">
        <v>0</v>
      </c>
      <c r="O93" s="138">
        <v>0</v>
      </c>
      <c r="P93" s="138">
        <v>0</v>
      </c>
      <c r="Q93" s="138">
        <v>0</v>
      </c>
      <c r="R93" s="138">
        <v>0</v>
      </c>
      <c r="S93" s="138">
        <v>0</v>
      </c>
      <c r="T93" s="138">
        <v>0</v>
      </c>
      <c r="U93" s="138">
        <v>0</v>
      </c>
      <c r="V93" s="138">
        <v>0</v>
      </c>
      <c r="W93" s="138">
        <v>0</v>
      </c>
      <c r="X93" s="138">
        <v>0</v>
      </c>
      <c r="Y93" s="138">
        <v>0</v>
      </c>
      <c r="Z93" s="106" t="s">
        <v>63</v>
      </c>
      <c r="AA93" s="107"/>
      <c r="AB93" s="97"/>
      <c r="AC93" s="97"/>
      <c r="AD93" s="97"/>
      <c r="AE93" s="97"/>
      <c r="AF93" s="97"/>
      <c r="AG93" s="97"/>
      <c r="AH93" s="97"/>
      <c r="AI93" s="97"/>
      <c r="AJ93" s="97"/>
      <c r="AK93" s="97"/>
      <c r="AL93" s="97"/>
      <c r="AM93" s="97"/>
      <c r="AN93" s="97"/>
      <c r="AO93" s="97"/>
      <c r="AP93" s="97"/>
      <c r="AQ93" s="97"/>
      <c r="AR93" s="97"/>
      <c r="AS93" s="97"/>
      <c r="AT93" s="97"/>
      <c r="AU93" s="97"/>
      <c r="AV93" s="97"/>
      <c r="AW93" s="97"/>
      <c r="AX93" s="97"/>
    </row>
    <row r="94" spans="1:50" ht="14.25" customHeight="1">
      <c r="A94" s="90">
        <v>91</v>
      </c>
      <c r="B94" s="108" t="s">
        <v>119</v>
      </c>
      <c r="C94" s="109">
        <v>150</v>
      </c>
      <c r="D94" s="109">
        <v>10</v>
      </c>
      <c r="E94" s="110">
        <v>0</v>
      </c>
      <c r="F94" s="110">
        <v>60</v>
      </c>
      <c r="G94" s="110">
        <v>60</v>
      </c>
      <c r="H94" s="110">
        <v>0</v>
      </c>
      <c r="I94" s="110">
        <v>0</v>
      </c>
      <c r="J94" s="110">
        <v>3000</v>
      </c>
      <c r="K94" s="110">
        <v>0</v>
      </c>
      <c r="L94" s="110">
        <v>10</v>
      </c>
      <c r="M94" s="110">
        <v>10</v>
      </c>
      <c r="N94" s="110">
        <v>0</v>
      </c>
      <c r="O94" s="110">
        <v>50</v>
      </c>
      <c r="P94" s="110">
        <v>0</v>
      </c>
      <c r="Q94" s="110">
        <v>0</v>
      </c>
      <c r="R94" s="110">
        <v>0</v>
      </c>
      <c r="S94" s="110">
        <v>0</v>
      </c>
      <c r="T94" s="110">
        <v>0</v>
      </c>
      <c r="U94" s="110">
        <v>0</v>
      </c>
      <c r="V94" s="110">
        <v>0</v>
      </c>
      <c r="W94" s="110">
        <v>0</v>
      </c>
      <c r="X94" s="111">
        <v>0</v>
      </c>
      <c r="Y94" s="142">
        <v>0</v>
      </c>
      <c r="Z94" s="113"/>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row>
    <row r="95" spans="1:50" ht="14.25" customHeight="1">
      <c r="A95" s="90">
        <v>92</v>
      </c>
      <c r="B95" s="108" t="s">
        <v>120</v>
      </c>
      <c r="C95" s="109">
        <v>30</v>
      </c>
      <c r="D95" s="109">
        <v>4</v>
      </c>
      <c r="E95" s="110">
        <v>0</v>
      </c>
      <c r="F95" s="110">
        <v>0</v>
      </c>
      <c r="G95" s="110">
        <v>50</v>
      </c>
      <c r="H95" s="110">
        <v>0</v>
      </c>
      <c r="I95" s="110">
        <v>0</v>
      </c>
      <c r="J95" s="110">
        <v>50</v>
      </c>
      <c r="K95" s="110">
        <v>50</v>
      </c>
      <c r="L95" s="110">
        <v>0</v>
      </c>
      <c r="M95" s="110">
        <v>0</v>
      </c>
      <c r="N95" s="110">
        <v>0</v>
      </c>
      <c r="O95" s="110">
        <v>30</v>
      </c>
      <c r="P95" s="110">
        <v>0</v>
      </c>
      <c r="Q95" s="110">
        <v>30</v>
      </c>
      <c r="R95" s="110">
        <v>50</v>
      </c>
      <c r="S95" s="110">
        <v>0</v>
      </c>
      <c r="T95" s="110">
        <v>3</v>
      </c>
      <c r="U95" s="110">
        <v>0</v>
      </c>
      <c r="V95" s="110">
        <v>0</v>
      </c>
      <c r="W95" s="110">
        <v>3</v>
      </c>
      <c r="X95" s="111">
        <v>0</v>
      </c>
      <c r="Y95" s="142">
        <v>0</v>
      </c>
      <c r="Z95" s="113"/>
      <c r="AA95" s="97"/>
      <c r="AB95" s="97"/>
      <c r="AC95" s="97"/>
      <c r="AD95" s="97"/>
      <c r="AE95" s="97"/>
      <c r="AF95" s="97"/>
      <c r="AG95" s="97"/>
      <c r="AH95" s="97"/>
      <c r="AI95" s="97"/>
      <c r="AJ95" s="97"/>
      <c r="AK95" s="97"/>
      <c r="AL95" s="97"/>
      <c r="AM95" s="97"/>
      <c r="AN95" s="97"/>
      <c r="AO95" s="97"/>
      <c r="AP95" s="97"/>
      <c r="AQ95" s="97"/>
      <c r="AR95" s="97"/>
      <c r="AS95" s="97"/>
      <c r="AT95" s="97"/>
      <c r="AU95" s="97"/>
      <c r="AV95" s="97"/>
      <c r="AW95" s="97"/>
      <c r="AX95" s="97"/>
    </row>
    <row r="96" spans="1:50" ht="14.25" customHeight="1">
      <c r="A96" s="90">
        <v>93</v>
      </c>
      <c r="B96" s="108" t="s">
        <v>121</v>
      </c>
      <c r="C96" s="109">
        <v>170</v>
      </c>
      <c r="D96" s="109">
        <v>15</v>
      </c>
      <c r="E96" s="110">
        <v>170</v>
      </c>
      <c r="F96" s="110">
        <v>0</v>
      </c>
      <c r="G96" s="110">
        <v>170</v>
      </c>
      <c r="H96" s="110">
        <v>0</v>
      </c>
      <c r="I96" s="110">
        <v>0</v>
      </c>
      <c r="J96" s="110">
        <v>0</v>
      </c>
      <c r="K96" s="110">
        <v>0</v>
      </c>
      <c r="L96" s="110">
        <v>0</v>
      </c>
      <c r="M96" s="110">
        <v>0</v>
      </c>
      <c r="N96" s="110">
        <v>0</v>
      </c>
      <c r="O96" s="110">
        <v>170</v>
      </c>
      <c r="P96" s="110">
        <v>170</v>
      </c>
      <c r="Q96" s="110">
        <v>170</v>
      </c>
      <c r="R96" s="110">
        <v>170</v>
      </c>
      <c r="S96" s="110">
        <v>170</v>
      </c>
      <c r="T96" s="110">
        <v>0</v>
      </c>
      <c r="U96" s="110">
        <v>0</v>
      </c>
      <c r="V96" s="110">
        <v>0</v>
      </c>
      <c r="W96" s="110">
        <v>0</v>
      </c>
      <c r="X96" s="110">
        <v>0</v>
      </c>
      <c r="Y96" s="110">
        <v>0</v>
      </c>
      <c r="Z96" s="113"/>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row>
    <row r="97" spans="1:50" ht="14.25" customHeight="1">
      <c r="A97" s="90">
        <v>94</v>
      </c>
      <c r="B97" s="108" t="s">
        <v>122</v>
      </c>
      <c r="C97" s="109">
        <v>200</v>
      </c>
      <c r="D97" s="109">
        <v>0</v>
      </c>
      <c r="E97" s="109">
        <v>0</v>
      </c>
      <c r="F97" s="109">
        <v>0</v>
      </c>
      <c r="G97" s="109">
        <v>0</v>
      </c>
      <c r="H97" s="109">
        <v>0</v>
      </c>
      <c r="I97" s="109">
        <v>0</v>
      </c>
      <c r="J97" s="109">
        <v>0</v>
      </c>
      <c r="K97" s="109">
        <v>0</v>
      </c>
      <c r="L97" s="109">
        <v>0</v>
      </c>
      <c r="M97" s="109">
        <v>0</v>
      </c>
      <c r="N97" s="109">
        <v>0</v>
      </c>
      <c r="O97" s="109">
        <v>0</v>
      </c>
      <c r="P97" s="109">
        <v>0</v>
      </c>
      <c r="Q97" s="109">
        <v>0</v>
      </c>
      <c r="R97" s="109">
        <v>0</v>
      </c>
      <c r="S97" s="109">
        <v>0</v>
      </c>
      <c r="T97" s="109">
        <v>0</v>
      </c>
      <c r="U97" s="109">
        <v>0</v>
      </c>
      <c r="V97" s="109">
        <v>0</v>
      </c>
      <c r="W97" s="109">
        <v>0</v>
      </c>
      <c r="X97" s="109">
        <v>0</v>
      </c>
      <c r="Y97" s="109">
        <v>0</v>
      </c>
      <c r="Z97" s="113"/>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row>
    <row r="98" spans="1:50" ht="14.25" customHeight="1">
      <c r="A98" s="90">
        <v>95</v>
      </c>
      <c r="B98" s="108" t="s">
        <v>123</v>
      </c>
      <c r="C98" s="109">
        <v>230</v>
      </c>
      <c r="D98" s="109">
        <v>2</v>
      </c>
      <c r="E98" s="110">
        <v>1500</v>
      </c>
      <c r="F98" s="110">
        <v>0</v>
      </c>
      <c r="G98" s="110">
        <v>0</v>
      </c>
      <c r="H98" s="110">
        <v>0</v>
      </c>
      <c r="I98" s="110">
        <v>0</v>
      </c>
      <c r="J98" s="110">
        <v>100</v>
      </c>
      <c r="K98" s="110">
        <v>100</v>
      </c>
      <c r="L98" s="110">
        <v>0</v>
      </c>
      <c r="M98" s="110">
        <v>0</v>
      </c>
      <c r="N98" s="110">
        <v>0</v>
      </c>
      <c r="O98" s="110">
        <v>100</v>
      </c>
      <c r="P98" s="110">
        <v>100</v>
      </c>
      <c r="Q98" s="110">
        <v>100</v>
      </c>
      <c r="R98" s="110">
        <v>100</v>
      </c>
      <c r="S98" s="110">
        <v>100</v>
      </c>
      <c r="T98" s="110">
        <v>0</v>
      </c>
      <c r="U98" s="110">
        <v>0</v>
      </c>
      <c r="V98" s="110">
        <v>0</v>
      </c>
      <c r="W98" s="110">
        <v>2</v>
      </c>
      <c r="X98" s="111">
        <v>2</v>
      </c>
      <c r="Y98" s="142">
        <v>0</v>
      </c>
      <c r="Z98" s="113"/>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row>
    <row r="99" spans="1:50" ht="14.25" customHeight="1">
      <c r="A99" s="90">
        <v>96</v>
      </c>
      <c r="B99" s="108" t="s">
        <v>124</v>
      </c>
      <c r="C99" s="109">
        <v>50</v>
      </c>
      <c r="D99" s="109">
        <v>2</v>
      </c>
      <c r="E99" s="109">
        <v>0</v>
      </c>
      <c r="F99" s="110">
        <v>210</v>
      </c>
      <c r="G99" s="109">
        <v>210</v>
      </c>
      <c r="H99" s="110">
        <v>0</v>
      </c>
      <c r="I99" s="109">
        <v>0</v>
      </c>
      <c r="J99" s="110">
        <v>210</v>
      </c>
      <c r="K99" s="110">
        <v>0</v>
      </c>
      <c r="L99" s="109">
        <v>0</v>
      </c>
      <c r="M99" s="110">
        <v>0</v>
      </c>
      <c r="N99" s="109">
        <v>0</v>
      </c>
      <c r="O99" s="110">
        <v>30</v>
      </c>
      <c r="P99" s="110">
        <v>30</v>
      </c>
      <c r="Q99" s="110">
        <v>0</v>
      </c>
      <c r="R99" s="110">
        <v>0</v>
      </c>
      <c r="S99" s="110">
        <v>0</v>
      </c>
      <c r="T99" s="110">
        <v>0</v>
      </c>
      <c r="U99" s="110">
        <v>0</v>
      </c>
      <c r="V99" s="110">
        <v>0</v>
      </c>
      <c r="W99" s="110">
        <v>1</v>
      </c>
      <c r="X99" s="111">
        <v>0</v>
      </c>
      <c r="Y99" s="142">
        <v>0</v>
      </c>
      <c r="Z99" s="113"/>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row>
    <row r="100" spans="1:50" ht="14.25" customHeight="1">
      <c r="A100" s="90">
        <v>97</v>
      </c>
      <c r="B100" s="108" t="s">
        <v>125</v>
      </c>
      <c r="C100" s="109">
        <v>215</v>
      </c>
      <c r="D100" s="109">
        <v>0</v>
      </c>
      <c r="E100" s="109">
        <v>0</v>
      </c>
      <c r="F100" s="109">
        <v>0</v>
      </c>
      <c r="G100" s="109">
        <v>0</v>
      </c>
      <c r="H100" s="109">
        <v>0</v>
      </c>
      <c r="I100" s="109">
        <v>0</v>
      </c>
      <c r="J100" s="109">
        <v>0</v>
      </c>
      <c r="K100" s="109">
        <v>0</v>
      </c>
      <c r="L100" s="109">
        <v>0</v>
      </c>
      <c r="M100" s="109">
        <v>0</v>
      </c>
      <c r="N100" s="109">
        <v>0</v>
      </c>
      <c r="O100" s="109">
        <v>0</v>
      </c>
      <c r="P100" s="110">
        <v>100</v>
      </c>
      <c r="Q100" s="110">
        <v>30</v>
      </c>
      <c r="R100" s="110">
        <v>0</v>
      </c>
      <c r="S100" s="110">
        <v>0</v>
      </c>
      <c r="T100" s="110">
        <v>0</v>
      </c>
      <c r="U100" s="110">
        <v>0</v>
      </c>
      <c r="V100" s="110">
        <v>0</v>
      </c>
      <c r="W100" s="110">
        <v>3</v>
      </c>
      <c r="X100" s="111">
        <v>0</v>
      </c>
      <c r="Y100" s="142">
        <v>0</v>
      </c>
      <c r="Z100" s="113"/>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row>
    <row r="101" spans="1:50" ht="14.25" customHeight="1">
      <c r="A101" s="90">
        <v>98</v>
      </c>
      <c r="B101" s="108" t="s">
        <v>126</v>
      </c>
      <c r="C101" s="109">
        <v>220</v>
      </c>
      <c r="D101" s="109">
        <v>5</v>
      </c>
      <c r="E101" s="110">
        <v>0</v>
      </c>
      <c r="F101" s="110">
        <v>0</v>
      </c>
      <c r="G101" s="110">
        <v>0</v>
      </c>
      <c r="H101" s="110">
        <v>0</v>
      </c>
      <c r="I101" s="110">
        <v>0</v>
      </c>
      <c r="J101" s="110">
        <v>0</v>
      </c>
      <c r="K101" s="110">
        <v>200</v>
      </c>
      <c r="L101" s="110">
        <v>0</v>
      </c>
      <c r="M101" s="110">
        <v>0</v>
      </c>
      <c r="N101" s="110">
        <v>0</v>
      </c>
      <c r="O101" s="110">
        <v>130</v>
      </c>
      <c r="P101" s="110">
        <v>130</v>
      </c>
      <c r="Q101" s="110">
        <v>10</v>
      </c>
      <c r="R101" s="110">
        <v>10</v>
      </c>
      <c r="S101" s="110">
        <v>0</v>
      </c>
      <c r="T101" s="110">
        <v>0</v>
      </c>
      <c r="U101" s="110">
        <v>0</v>
      </c>
      <c r="V101" s="110">
        <v>0</v>
      </c>
      <c r="W101" s="110">
        <v>3</v>
      </c>
      <c r="X101" s="111">
        <v>2</v>
      </c>
      <c r="Y101" s="142">
        <v>0</v>
      </c>
      <c r="Z101" s="113"/>
      <c r="AA101" s="97"/>
      <c r="AB101" s="97"/>
      <c r="AC101" s="97"/>
      <c r="AD101" s="97"/>
      <c r="AE101" s="97"/>
      <c r="AF101" s="97"/>
      <c r="AG101" s="97"/>
      <c r="AH101" s="97"/>
      <c r="AI101" s="97"/>
      <c r="AJ101" s="97"/>
      <c r="AK101" s="97"/>
      <c r="AL101" s="97"/>
      <c r="AM101" s="97"/>
      <c r="AN101" s="97"/>
      <c r="AO101" s="97"/>
      <c r="AP101" s="97"/>
      <c r="AQ101" s="97"/>
      <c r="AR101" s="97"/>
      <c r="AS101" s="97"/>
      <c r="AT101" s="97"/>
      <c r="AU101" s="97"/>
      <c r="AV101" s="97"/>
      <c r="AW101" s="97"/>
      <c r="AX101" s="97"/>
    </row>
    <row r="102" spans="1:50" ht="14.25" customHeight="1" thickBot="1">
      <c r="A102" s="90">
        <v>99</v>
      </c>
      <c r="B102" s="115" t="s">
        <v>127</v>
      </c>
      <c r="C102" s="116">
        <v>0</v>
      </c>
      <c r="D102" s="116">
        <v>0</v>
      </c>
      <c r="E102" s="116">
        <v>0</v>
      </c>
      <c r="F102" s="116">
        <v>0</v>
      </c>
      <c r="G102" s="116">
        <v>0</v>
      </c>
      <c r="H102" s="116">
        <v>0</v>
      </c>
      <c r="I102" s="116">
        <v>0</v>
      </c>
      <c r="J102" s="116">
        <v>0</v>
      </c>
      <c r="K102" s="116">
        <v>0</v>
      </c>
      <c r="L102" s="116">
        <v>0</v>
      </c>
      <c r="M102" s="116">
        <v>0</v>
      </c>
      <c r="N102" s="116">
        <v>0</v>
      </c>
      <c r="O102" s="116">
        <v>0</v>
      </c>
      <c r="P102" s="116">
        <v>0</v>
      </c>
      <c r="Q102" s="116">
        <v>0</v>
      </c>
      <c r="R102" s="116">
        <v>0</v>
      </c>
      <c r="S102" s="116">
        <v>0</v>
      </c>
      <c r="T102" s="116">
        <v>0</v>
      </c>
      <c r="U102" s="116">
        <v>0</v>
      </c>
      <c r="V102" s="116">
        <v>0</v>
      </c>
      <c r="W102" s="116">
        <v>0</v>
      </c>
      <c r="X102" s="116">
        <v>0</v>
      </c>
      <c r="Y102" s="116">
        <v>0</v>
      </c>
      <c r="Z102" s="119" t="s">
        <v>63</v>
      </c>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row>
    <row r="103" spans="1:50" ht="14.25" customHeight="1" thickTop="1">
      <c r="A103" s="90">
        <v>100</v>
      </c>
      <c r="B103" s="137" t="s">
        <v>128</v>
      </c>
      <c r="C103" s="138">
        <v>0</v>
      </c>
      <c r="D103" s="138">
        <v>0</v>
      </c>
      <c r="E103" s="138">
        <v>0</v>
      </c>
      <c r="F103" s="138">
        <v>0</v>
      </c>
      <c r="G103" s="138">
        <v>0</v>
      </c>
      <c r="H103" s="138">
        <v>0</v>
      </c>
      <c r="I103" s="138">
        <v>0</v>
      </c>
      <c r="J103" s="138">
        <v>0</v>
      </c>
      <c r="K103" s="138">
        <v>0</v>
      </c>
      <c r="L103" s="138">
        <v>0</v>
      </c>
      <c r="M103" s="138">
        <v>0</v>
      </c>
      <c r="N103" s="138">
        <v>0</v>
      </c>
      <c r="O103" s="138">
        <v>0</v>
      </c>
      <c r="P103" s="138">
        <v>0</v>
      </c>
      <c r="Q103" s="138">
        <v>0</v>
      </c>
      <c r="R103" s="138">
        <v>0</v>
      </c>
      <c r="S103" s="138">
        <v>0</v>
      </c>
      <c r="T103" s="138">
        <v>0</v>
      </c>
      <c r="U103" s="138">
        <v>0</v>
      </c>
      <c r="V103" s="138">
        <v>0</v>
      </c>
      <c r="W103" s="138">
        <v>0</v>
      </c>
      <c r="X103" s="138">
        <v>0</v>
      </c>
      <c r="Y103" s="138">
        <v>0</v>
      </c>
      <c r="Z103" s="106" t="s">
        <v>63</v>
      </c>
      <c r="AA103" s="10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97"/>
    </row>
    <row r="104" spans="1:50" ht="14.25" customHeight="1">
      <c r="A104" s="90">
        <v>101</v>
      </c>
      <c r="B104" s="108" t="s">
        <v>129</v>
      </c>
      <c r="C104" s="109">
        <v>50</v>
      </c>
      <c r="D104" s="109">
        <v>0</v>
      </c>
      <c r="E104" s="110">
        <v>30</v>
      </c>
      <c r="F104" s="110">
        <v>0</v>
      </c>
      <c r="G104" s="110">
        <v>0</v>
      </c>
      <c r="H104" s="110">
        <v>0</v>
      </c>
      <c r="I104" s="110">
        <v>0</v>
      </c>
      <c r="J104" s="110">
        <v>30</v>
      </c>
      <c r="K104" s="110">
        <v>0</v>
      </c>
      <c r="L104" s="110">
        <v>0</v>
      </c>
      <c r="M104" s="110">
        <v>10</v>
      </c>
      <c r="N104" s="110">
        <v>0</v>
      </c>
      <c r="O104" s="110">
        <v>30</v>
      </c>
      <c r="P104" s="110">
        <v>30</v>
      </c>
      <c r="Q104" s="110">
        <v>0</v>
      </c>
      <c r="R104" s="110">
        <v>30</v>
      </c>
      <c r="S104" s="110">
        <v>0</v>
      </c>
      <c r="T104" s="110">
        <v>0</v>
      </c>
      <c r="U104" s="110">
        <v>0</v>
      </c>
      <c r="V104" s="110">
        <v>0</v>
      </c>
      <c r="W104" s="110">
        <v>0</v>
      </c>
      <c r="X104" s="110">
        <v>0</v>
      </c>
      <c r="Y104" s="112">
        <v>0</v>
      </c>
      <c r="Z104" s="113"/>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row>
    <row r="105" spans="1:50" ht="14.25" customHeight="1">
      <c r="A105" s="90">
        <v>102</v>
      </c>
      <c r="B105" s="108" t="s">
        <v>130</v>
      </c>
      <c r="C105" s="109">
        <v>10</v>
      </c>
      <c r="D105" s="109">
        <v>0</v>
      </c>
      <c r="E105" s="109">
        <v>0</v>
      </c>
      <c r="F105" s="109">
        <v>0</v>
      </c>
      <c r="G105" s="109">
        <v>0</v>
      </c>
      <c r="H105" s="109">
        <v>0</v>
      </c>
      <c r="I105" s="109">
        <v>0</v>
      </c>
      <c r="J105" s="109">
        <v>0</v>
      </c>
      <c r="K105" s="109">
        <v>0</v>
      </c>
      <c r="L105" s="109">
        <v>0</v>
      </c>
      <c r="M105" s="109">
        <v>0</v>
      </c>
      <c r="N105" s="109">
        <v>0</v>
      </c>
      <c r="O105" s="109">
        <v>0</v>
      </c>
      <c r="P105" s="109">
        <v>0</v>
      </c>
      <c r="Q105" s="109">
        <v>0</v>
      </c>
      <c r="R105" s="109">
        <v>0</v>
      </c>
      <c r="S105" s="109">
        <v>0</v>
      </c>
      <c r="T105" s="109">
        <v>0</v>
      </c>
      <c r="U105" s="109">
        <v>0</v>
      </c>
      <c r="V105" s="109">
        <v>0</v>
      </c>
      <c r="W105" s="109">
        <v>0</v>
      </c>
      <c r="X105" s="109">
        <v>0</v>
      </c>
      <c r="Y105" s="109">
        <v>0</v>
      </c>
      <c r="Z105" s="113"/>
      <c r="AA105" s="10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row>
    <row r="106" spans="1:50" ht="14.25" customHeight="1">
      <c r="A106" s="90">
        <v>103</v>
      </c>
      <c r="B106" s="108" t="s">
        <v>131</v>
      </c>
      <c r="C106" s="109">
        <v>140</v>
      </c>
      <c r="D106" s="109">
        <v>1</v>
      </c>
      <c r="E106" s="110">
        <v>0</v>
      </c>
      <c r="F106" s="110">
        <v>0</v>
      </c>
      <c r="G106" s="110">
        <v>0</v>
      </c>
      <c r="H106" s="110">
        <v>0</v>
      </c>
      <c r="I106" s="110">
        <v>0</v>
      </c>
      <c r="J106" s="110">
        <v>0</v>
      </c>
      <c r="K106" s="110">
        <v>0</v>
      </c>
      <c r="L106" s="110">
        <v>0</v>
      </c>
      <c r="M106" s="110">
        <v>0</v>
      </c>
      <c r="N106" s="110">
        <v>0</v>
      </c>
      <c r="O106" s="110">
        <v>1</v>
      </c>
      <c r="P106" s="110">
        <v>1</v>
      </c>
      <c r="Q106" s="110">
        <v>0</v>
      </c>
      <c r="R106" s="110">
        <v>0</v>
      </c>
      <c r="S106" s="110">
        <v>0</v>
      </c>
      <c r="T106" s="110">
        <v>0</v>
      </c>
      <c r="U106" s="110">
        <v>0</v>
      </c>
      <c r="V106" s="110">
        <v>0</v>
      </c>
      <c r="W106" s="110">
        <v>1</v>
      </c>
      <c r="X106" s="110">
        <v>0</v>
      </c>
      <c r="Y106" s="112">
        <v>0</v>
      </c>
      <c r="Z106" s="113"/>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row>
    <row r="107" spans="1:50" ht="14.25" customHeight="1">
      <c r="A107" s="90">
        <v>104</v>
      </c>
      <c r="B107" s="108" t="s">
        <v>132</v>
      </c>
      <c r="C107" s="109">
        <v>100</v>
      </c>
      <c r="D107" s="109">
        <v>2</v>
      </c>
      <c r="E107" s="110">
        <v>100</v>
      </c>
      <c r="F107" s="110">
        <v>0</v>
      </c>
      <c r="G107" s="110">
        <v>18</v>
      </c>
      <c r="H107" s="110">
        <v>0</v>
      </c>
      <c r="I107" s="110">
        <v>0</v>
      </c>
      <c r="J107" s="110">
        <v>18</v>
      </c>
      <c r="K107" s="110">
        <v>0</v>
      </c>
      <c r="L107" s="110">
        <v>0</v>
      </c>
      <c r="M107" s="110">
        <v>0</v>
      </c>
      <c r="N107" s="110">
        <v>0</v>
      </c>
      <c r="O107" s="110">
        <v>18</v>
      </c>
      <c r="P107" s="110">
        <v>100</v>
      </c>
      <c r="Q107" s="110">
        <v>100</v>
      </c>
      <c r="R107" s="110">
        <v>0</v>
      </c>
      <c r="S107" s="110">
        <v>0</v>
      </c>
      <c r="T107" s="110">
        <v>0</v>
      </c>
      <c r="U107" s="110">
        <v>0</v>
      </c>
      <c r="V107" s="110">
        <v>0</v>
      </c>
      <c r="W107" s="110">
        <v>0</v>
      </c>
      <c r="X107" s="110">
        <v>0</v>
      </c>
      <c r="Y107" s="112">
        <v>0</v>
      </c>
      <c r="Z107" s="113"/>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row>
    <row r="108" spans="1:50" ht="14.25" customHeight="1">
      <c r="A108" s="90">
        <v>105</v>
      </c>
      <c r="B108" s="108" t="s">
        <v>133</v>
      </c>
      <c r="C108" s="109">
        <v>72</v>
      </c>
      <c r="D108" s="109">
        <v>0</v>
      </c>
      <c r="E108" s="110">
        <v>0</v>
      </c>
      <c r="F108" s="110">
        <v>0</v>
      </c>
      <c r="G108" s="110">
        <v>0</v>
      </c>
      <c r="H108" s="110">
        <v>0</v>
      </c>
      <c r="I108" s="110">
        <v>0</v>
      </c>
      <c r="J108" s="110">
        <v>0</v>
      </c>
      <c r="K108" s="110">
        <v>20</v>
      </c>
      <c r="L108" s="110">
        <v>0</v>
      </c>
      <c r="M108" s="110">
        <v>0</v>
      </c>
      <c r="N108" s="110">
        <v>0</v>
      </c>
      <c r="O108" s="110">
        <v>10</v>
      </c>
      <c r="P108" s="110">
        <v>10</v>
      </c>
      <c r="Q108" s="110">
        <v>0</v>
      </c>
      <c r="R108" s="110">
        <v>0</v>
      </c>
      <c r="S108" s="110">
        <v>0</v>
      </c>
      <c r="T108" s="110">
        <v>0</v>
      </c>
      <c r="U108" s="110">
        <v>0</v>
      </c>
      <c r="V108" s="110">
        <v>0</v>
      </c>
      <c r="W108" s="110">
        <v>0</v>
      </c>
      <c r="X108" s="110">
        <v>0</v>
      </c>
      <c r="Y108" s="112">
        <v>0</v>
      </c>
      <c r="Z108" s="113"/>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row>
    <row r="109" spans="1:50" ht="14.25" customHeight="1">
      <c r="A109" s="90">
        <v>106</v>
      </c>
      <c r="B109" s="108" t="s">
        <v>134</v>
      </c>
      <c r="C109" s="109">
        <v>124</v>
      </c>
      <c r="D109" s="109">
        <v>11</v>
      </c>
      <c r="E109" s="110">
        <v>0</v>
      </c>
      <c r="F109" s="110">
        <v>0</v>
      </c>
      <c r="G109" s="110">
        <v>0</v>
      </c>
      <c r="H109" s="110">
        <v>0</v>
      </c>
      <c r="I109" s="110">
        <v>0</v>
      </c>
      <c r="J109" s="110">
        <v>0</v>
      </c>
      <c r="K109" s="110">
        <v>0</v>
      </c>
      <c r="L109" s="110">
        <v>0</v>
      </c>
      <c r="M109" s="110">
        <v>0</v>
      </c>
      <c r="N109" s="110">
        <v>0</v>
      </c>
      <c r="O109" s="110">
        <v>15</v>
      </c>
      <c r="P109" s="110">
        <v>275</v>
      </c>
      <c r="Q109" s="110">
        <v>0</v>
      </c>
      <c r="R109" s="110">
        <v>0</v>
      </c>
      <c r="S109" s="110">
        <v>0</v>
      </c>
      <c r="T109" s="110">
        <v>0</v>
      </c>
      <c r="U109" s="110">
        <v>0</v>
      </c>
      <c r="V109" s="110">
        <v>0</v>
      </c>
      <c r="W109" s="110">
        <v>1</v>
      </c>
      <c r="X109" s="110">
        <v>0</v>
      </c>
      <c r="Y109" s="112">
        <v>0</v>
      </c>
      <c r="Z109" s="113"/>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row>
    <row r="110" spans="1:50" ht="14.25" customHeight="1" thickBot="1">
      <c r="A110" s="90">
        <v>107</v>
      </c>
      <c r="B110" s="115" t="s">
        <v>135</v>
      </c>
      <c r="C110" s="116">
        <v>0</v>
      </c>
      <c r="D110" s="116">
        <v>0</v>
      </c>
      <c r="E110" s="117">
        <v>0</v>
      </c>
      <c r="F110" s="117">
        <v>0</v>
      </c>
      <c r="G110" s="117">
        <v>0</v>
      </c>
      <c r="H110" s="117">
        <v>0</v>
      </c>
      <c r="I110" s="117">
        <v>0</v>
      </c>
      <c r="J110" s="117">
        <v>400</v>
      </c>
      <c r="K110" s="117">
        <v>0</v>
      </c>
      <c r="L110" s="117">
        <v>0</v>
      </c>
      <c r="M110" s="117">
        <v>0</v>
      </c>
      <c r="N110" s="117">
        <v>0</v>
      </c>
      <c r="O110" s="117">
        <v>1</v>
      </c>
      <c r="P110" s="117">
        <v>1</v>
      </c>
      <c r="Q110" s="117">
        <v>0</v>
      </c>
      <c r="R110" s="117">
        <v>0</v>
      </c>
      <c r="S110" s="117">
        <v>0</v>
      </c>
      <c r="T110" s="117">
        <v>0</v>
      </c>
      <c r="U110" s="117">
        <v>0</v>
      </c>
      <c r="V110" s="117">
        <v>0</v>
      </c>
      <c r="W110" s="117">
        <v>0</v>
      </c>
      <c r="X110" s="117">
        <v>0</v>
      </c>
      <c r="Y110" s="118">
        <v>0</v>
      </c>
      <c r="Z110" s="119"/>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row>
    <row r="111" spans="1:50" ht="14.25" customHeight="1" thickTop="1">
      <c r="A111" s="90">
        <v>108</v>
      </c>
      <c r="B111" s="137" t="s">
        <v>136</v>
      </c>
      <c r="C111" s="138">
        <v>0</v>
      </c>
      <c r="D111" s="138">
        <v>0</v>
      </c>
      <c r="E111" s="138">
        <v>0</v>
      </c>
      <c r="F111" s="138">
        <v>0</v>
      </c>
      <c r="G111" s="138">
        <v>0</v>
      </c>
      <c r="H111" s="138">
        <v>0</v>
      </c>
      <c r="I111" s="138">
        <v>0</v>
      </c>
      <c r="J111" s="138">
        <v>0</v>
      </c>
      <c r="K111" s="138">
        <v>0</v>
      </c>
      <c r="L111" s="138">
        <v>0</v>
      </c>
      <c r="M111" s="138">
        <v>0</v>
      </c>
      <c r="N111" s="138">
        <v>0</v>
      </c>
      <c r="O111" s="138">
        <v>0</v>
      </c>
      <c r="P111" s="138">
        <v>0</v>
      </c>
      <c r="Q111" s="138">
        <v>0</v>
      </c>
      <c r="R111" s="138">
        <v>0</v>
      </c>
      <c r="S111" s="138">
        <v>0</v>
      </c>
      <c r="T111" s="138">
        <v>0</v>
      </c>
      <c r="U111" s="138">
        <v>0</v>
      </c>
      <c r="V111" s="138">
        <v>0</v>
      </c>
      <c r="W111" s="122">
        <v>1</v>
      </c>
      <c r="X111" s="122">
        <v>0</v>
      </c>
      <c r="Y111" s="139">
        <v>0</v>
      </c>
      <c r="Z111" s="106"/>
      <c r="AA111" s="107"/>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97"/>
    </row>
    <row r="112" spans="1:50" ht="14.25" customHeight="1">
      <c r="A112" s="90">
        <v>109</v>
      </c>
      <c r="B112" s="143" t="s">
        <v>137</v>
      </c>
      <c r="C112" s="110">
        <v>2</v>
      </c>
      <c r="D112" s="110">
        <v>1</v>
      </c>
      <c r="E112" s="110">
        <v>0</v>
      </c>
      <c r="F112" s="110">
        <v>0</v>
      </c>
      <c r="G112" s="110">
        <v>0</v>
      </c>
      <c r="H112" s="110">
        <v>0</v>
      </c>
      <c r="I112" s="110">
        <v>0</v>
      </c>
      <c r="J112" s="110">
        <v>0</v>
      </c>
      <c r="K112" s="110">
        <v>0</v>
      </c>
      <c r="L112" s="110">
        <v>0</v>
      </c>
      <c r="M112" s="110">
        <v>0</v>
      </c>
      <c r="N112" s="110">
        <v>0</v>
      </c>
      <c r="O112" s="110">
        <v>0</v>
      </c>
      <c r="P112" s="110">
        <v>0</v>
      </c>
      <c r="Q112" s="110">
        <v>0</v>
      </c>
      <c r="R112" s="110">
        <v>0</v>
      </c>
      <c r="S112" s="110">
        <v>0</v>
      </c>
      <c r="T112" s="110">
        <v>0</v>
      </c>
      <c r="U112" s="110">
        <v>0</v>
      </c>
      <c r="V112" s="110">
        <v>0</v>
      </c>
      <c r="W112" s="110">
        <v>1</v>
      </c>
      <c r="X112" s="110">
        <v>0</v>
      </c>
      <c r="Y112" s="112">
        <v>0</v>
      </c>
      <c r="Z112" s="113"/>
      <c r="AA112" s="97"/>
      <c r="AB112" s="97"/>
      <c r="AC112" s="97"/>
      <c r="AD112" s="97"/>
      <c r="AE112" s="97"/>
      <c r="AF112" s="97"/>
      <c r="AG112" s="97"/>
      <c r="AH112" s="97"/>
      <c r="AI112" s="97"/>
      <c r="AJ112" s="97"/>
      <c r="AK112" s="97"/>
      <c r="AL112" s="97"/>
      <c r="AM112" s="97"/>
      <c r="AN112" s="97"/>
      <c r="AO112" s="97"/>
      <c r="AP112" s="97"/>
      <c r="AQ112" s="97"/>
      <c r="AR112" s="97"/>
      <c r="AS112" s="97"/>
      <c r="AT112" s="97"/>
      <c r="AU112" s="97"/>
      <c r="AV112" s="97"/>
      <c r="AW112" s="97"/>
      <c r="AX112" s="97"/>
    </row>
    <row r="113" spans="1:50" ht="14.25" customHeight="1">
      <c r="A113" s="90">
        <v>110</v>
      </c>
      <c r="B113" s="143" t="s">
        <v>138</v>
      </c>
      <c r="C113" s="110">
        <v>0</v>
      </c>
      <c r="D113" s="110">
        <v>0</v>
      </c>
      <c r="E113" s="110">
        <v>0</v>
      </c>
      <c r="F113" s="110">
        <v>250</v>
      </c>
      <c r="G113" s="110">
        <v>250</v>
      </c>
      <c r="H113" s="110">
        <v>0</v>
      </c>
      <c r="I113" s="110">
        <v>0</v>
      </c>
      <c r="J113" s="110">
        <v>0</v>
      </c>
      <c r="K113" s="110">
        <v>0</v>
      </c>
      <c r="L113" s="110">
        <v>0</v>
      </c>
      <c r="M113" s="110">
        <v>0</v>
      </c>
      <c r="N113" s="110">
        <v>0</v>
      </c>
      <c r="O113" s="110">
        <v>0</v>
      </c>
      <c r="P113" s="110">
        <v>0</v>
      </c>
      <c r="Q113" s="110">
        <v>0</v>
      </c>
      <c r="R113" s="110">
        <v>0</v>
      </c>
      <c r="S113" s="110">
        <v>0</v>
      </c>
      <c r="T113" s="110">
        <v>0</v>
      </c>
      <c r="U113" s="110">
        <v>0</v>
      </c>
      <c r="V113" s="110">
        <v>0</v>
      </c>
      <c r="W113" s="110">
        <v>0</v>
      </c>
      <c r="X113" s="110">
        <v>0</v>
      </c>
      <c r="Y113" s="112">
        <v>0</v>
      </c>
      <c r="Z113" s="113"/>
      <c r="AA113" s="97"/>
      <c r="AB113" s="97"/>
      <c r="AC113" s="97"/>
      <c r="AD113" s="97"/>
      <c r="AE113" s="97"/>
      <c r="AF113" s="97"/>
      <c r="AG113" s="97"/>
      <c r="AH113" s="97"/>
      <c r="AI113" s="97"/>
      <c r="AJ113" s="97"/>
      <c r="AK113" s="97"/>
      <c r="AL113" s="97"/>
      <c r="AM113" s="97"/>
      <c r="AN113" s="97"/>
      <c r="AO113" s="97"/>
      <c r="AP113" s="97"/>
      <c r="AQ113" s="97"/>
      <c r="AR113" s="97"/>
      <c r="AS113" s="97"/>
      <c r="AT113" s="97"/>
      <c r="AU113" s="97"/>
      <c r="AV113" s="97"/>
      <c r="AW113" s="97"/>
      <c r="AX113" s="97"/>
    </row>
    <row r="114" spans="1:50" ht="14.25" customHeight="1">
      <c r="A114" s="90">
        <v>111</v>
      </c>
      <c r="B114" s="144" t="s">
        <v>139</v>
      </c>
      <c r="C114" s="135">
        <v>0</v>
      </c>
      <c r="D114" s="135">
        <v>0</v>
      </c>
      <c r="E114" s="135">
        <v>70</v>
      </c>
      <c r="F114" s="135">
        <v>0</v>
      </c>
      <c r="G114" s="135">
        <v>70</v>
      </c>
      <c r="H114" s="135">
        <v>0</v>
      </c>
      <c r="I114" s="135">
        <v>0</v>
      </c>
      <c r="J114" s="135">
        <v>0</v>
      </c>
      <c r="K114" s="135">
        <v>0</v>
      </c>
      <c r="L114" s="135">
        <v>0</v>
      </c>
      <c r="M114" s="135">
        <v>0</v>
      </c>
      <c r="N114" s="135">
        <v>0</v>
      </c>
      <c r="O114" s="135">
        <v>0</v>
      </c>
      <c r="P114" s="135">
        <v>0</v>
      </c>
      <c r="Q114" s="135">
        <v>0</v>
      </c>
      <c r="R114" s="135">
        <v>0</v>
      </c>
      <c r="S114" s="135">
        <v>0</v>
      </c>
      <c r="T114" s="135">
        <v>0</v>
      </c>
      <c r="U114" s="135">
        <v>0</v>
      </c>
      <c r="V114" s="135">
        <v>0</v>
      </c>
      <c r="W114" s="135">
        <v>0</v>
      </c>
      <c r="X114" s="135">
        <v>0</v>
      </c>
      <c r="Y114" s="135">
        <v>0</v>
      </c>
      <c r="Z114" s="113"/>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row>
    <row r="115" spans="1:50" ht="14.25" customHeight="1">
      <c r="A115" s="90">
        <v>112</v>
      </c>
      <c r="B115" s="108" t="s">
        <v>140</v>
      </c>
      <c r="C115" s="109">
        <v>0</v>
      </c>
      <c r="D115" s="109">
        <v>0</v>
      </c>
      <c r="E115" s="109">
        <v>0</v>
      </c>
      <c r="F115" s="109">
        <v>0</v>
      </c>
      <c r="G115" s="109">
        <v>0</v>
      </c>
      <c r="H115" s="109">
        <v>0</v>
      </c>
      <c r="I115" s="109">
        <v>0</v>
      </c>
      <c r="J115" s="109">
        <v>0</v>
      </c>
      <c r="K115" s="109">
        <v>0</v>
      </c>
      <c r="L115" s="109">
        <v>0</v>
      </c>
      <c r="M115" s="109">
        <v>0</v>
      </c>
      <c r="N115" s="109">
        <v>0</v>
      </c>
      <c r="O115" s="109">
        <v>0</v>
      </c>
      <c r="P115" s="109">
        <v>0</v>
      </c>
      <c r="Q115" s="109">
        <v>0</v>
      </c>
      <c r="R115" s="109">
        <v>0</v>
      </c>
      <c r="S115" s="109">
        <v>0</v>
      </c>
      <c r="T115" s="109">
        <v>0</v>
      </c>
      <c r="U115" s="109">
        <v>0</v>
      </c>
      <c r="V115" s="109">
        <v>0</v>
      </c>
      <c r="W115" s="109">
        <v>0</v>
      </c>
      <c r="X115" s="109">
        <v>0</v>
      </c>
      <c r="Y115" s="109">
        <v>0</v>
      </c>
      <c r="Z115" s="113" t="s">
        <v>141</v>
      </c>
      <c r="AA115" s="97"/>
      <c r="AB115" s="97"/>
      <c r="AC115" s="97"/>
      <c r="AD115" s="97"/>
      <c r="AE115" s="97"/>
      <c r="AF115" s="97"/>
      <c r="AG115" s="97"/>
      <c r="AH115" s="97"/>
      <c r="AI115" s="97"/>
      <c r="AJ115" s="97"/>
      <c r="AK115" s="97"/>
      <c r="AL115" s="97"/>
      <c r="AM115" s="97"/>
      <c r="AN115" s="97"/>
      <c r="AO115" s="97"/>
      <c r="AP115" s="97"/>
      <c r="AQ115" s="97"/>
      <c r="AR115" s="97"/>
      <c r="AS115" s="97"/>
      <c r="AT115" s="97"/>
      <c r="AU115" s="97"/>
      <c r="AV115" s="97"/>
      <c r="AW115" s="97"/>
      <c r="AX115" s="97"/>
    </row>
    <row r="116" spans="1:50" ht="14.25" customHeight="1">
      <c r="A116" s="90">
        <v>113</v>
      </c>
      <c r="B116" s="108" t="s">
        <v>142</v>
      </c>
      <c r="C116" s="109">
        <v>70</v>
      </c>
      <c r="D116" s="109">
        <v>2</v>
      </c>
      <c r="E116" s="110">
        <v>0</v>
      </c>
      <c r="F116" s="110">
        <v>0</v>
      </c>
      <c r="G116" s="110">
        <v>0</v>
      </c>
      <c r="H116" s="110">
        <v>0</v>
      </c>
      <c r="I116" s="110">
        <v>0</v>
      </c>
      <c r="J116" s="110">
        <v>1800</v>
      </c>
      <c r="K116" s="110">
        <v>0</v>
      </c>
      <c r="L116" s="110">
        <v>0</v>
      </c>
      <c r="M116" s="110">
        <v>0</v>
      </c>
      <c r="N116" s="110">
        <v>0</v>
      </c>
      <c r="O116" s="110">
        <v>75</v>
      </c>
      <c r="P116" s="110">
        <v>75</v>
      </c>
      <c r="Q116" s="110">
        <v>0</v>
      </c>
      <c r="R116" s="110">
        <v>0</v>
      </c>
      <c r="S116" s="110">
        <v>0</v>
      </c>
      <c r="T116" s="110">
        <v>0</v>
      </c>
      <c r="U116" s="110">
        <v>0</v>
      </c>
      <c r="V116" s="110">
        <v>0</v>
      </c>
      <c r="W116" s="110">
        <v>0</v>
      </c>
      <c r="X116" s="110">
        <v>0</v>
      </c>
      <c r="Y116" s="112">
        <v>0</v>
      </c>
      <c r="Z116" s="113" t="s">
        <v>1333</v>
      </c>
      <c r="AA116" s="97"/>
      <c r="AB116" s="97"/>
      <c r="AC116" s="97"/>
      <c r="AD116" s="97"/>
      <c r="AE116" s="97"/>
      <c r="AF116" s="97"/>
      <c r="AG116" s="97"/>
      <c r="AH116" s="97"/>
      <c r="AI116" s="97"/>
      <c r="AJ116" s="97"/>
      <c r="AK116" s="97"/>
      <c r="AL116" s="97"/>
      <c r="AM116" s="97"/>
      <c r="AN116" s="97"/>
      <c r="AO116" s="97"/>
      <c r="AP116" s="97"/>
      <c r="AQ116" s="97"/>
      <c r="AR116" s="97"/>
      <c r="AS116" s="97"/>
      <c r="AT116" s="97"/>
      <c r="AU116" s="97"/>
      <c r="AV116" s="97"/>
      <c r="AW116" s="97"/>
      <c r="AX116" s="97"/>
    </row>
    <row r="117" spans="1:50" ht="14.25" customHeight="1">
      <c r="A117" s="90">
        <v>114</v>
      </c>
      <c r="B117" s="108" t="s">
        <v>143</v>
      </c>
      <c r="C117" s="109">
        <v>0</v>
      </c>
      <c r="D117" s="109">
        <v>0</v>
      </c>
      <c r="E117" s="110">
        <v>0</v>
      </c>
      <c r="F117" s="110">
        <v>0</v>
      </c>
      <c r="G117" s="110">
        <v>0</v>
      </c>
      <c r="H117" s="110">
        <v>0</v>
      </c>
      <c r="I117" s="110">
        <v>0</v>
      </c>
      <c r="J117" s="110">
        <v>0</v>
      </c>
      <c r="K117" s="110">
        <v>0</v>
      </c>
      <c r="L117" s="110">
        <v>0</v>
      </c>
      <c r="M117" s="110">
        <v>0</v>
      </c>
      <c r="N117" s="110">
        <v>0</v>
      </c>
      <c r="O117" s="110">
        <v>0</v>
      </c>
      <c r="P117" s="110">
        <v>0</v>
      </c>
      <c r="Q117" s="110">
        <v>0</v>
      </c>
      <c r="R117" s="110">
        <v>0</v>
      </c>
      <c r="S117" s="110">
        <v>0</v>
      </c>
      <c r="T117" s="110">
        <v>0</v>
      </c>
      <c r="U117" s="110">
        <v>0</v>
      </c>
      <c r="V117" s="110">
        <v>0</v>
      </c>
      <c r="W117" s="110">
        <v>0</v>
      </c>
      <c r="X117" s="110">
        <v>0</v>
      </c>
      <c r="Y117" s="112">
        <v>0</v>
      </c>
      <c r="Z117" s="113" t="s">
        <v>1214</v>
      </c>
      <c r="AA117" s="107"/>
      <c r="AB117" s="97"/>
      <c r="AC117" s="97"/>
      <c r="AD117" s="97"/>
      <c r="AE117" s="97"/>
      <c r="AF117" s="97"/>
      <c r="AG117" s="97"/>
      <c r="AH117" s="97"/>
      <c r="AI117" s="97"/>
      <c r="AJ117" s="97"/>
      <c r="AK117" s="97"/>
      <c r="AL117" s="97"/>
      <c r="AM117" s="97"/>
      <c r="AN117" s="97"/>
      <c r="AO117" s="97"/>
      <c r="AP117" s="97"/>
      <c r="AQ117" s="97"/>
      <c r="AR117" s="97"/>
      <c r="AS117" s="97"/>
      <c r="AT117" s="97"/>
      <c r="AU117" s="97"/>
      <c r="AV117" s="97"/>
      <c r="AW117" s="97"/>
      <c r="AX117" s="97"/>
    </row>
    <row r="118" spans="1:50" ht="14.25" customHeight="1">
      <c r="A118" s="90">
        <v>115</v>
      </c>
      <c r="B118" s="108" t="s">
        <v>144</v>
      </c>
      <c r="C118" s="109">
        <v>97</v>
      </c>
      <c r="D118" s="109">
        <v>2</v>
      </c>
      <c r="E118" s="110">
        <v>0</v>
      </c>
      <c r="F118" s="110">
        <v>0</v>
      </c>
      <c r="G118" s="110">
        <v>0</v>
      </c>
      <c r="H118" s="110">
        <v>0</v>
      </c>
      <c r="I118" s="110">
        <v>0</v>
      </c>
      <c r="J118" s="110">
        <v>0</v>
      </c>
      <c r="K118" s="110">
        <v>0</v>
      </c>
      <c r="L118" s="110">
        <v>0</v>
      </c>
      <c r="M118" s="110">
        <v>0</v>
      </c>
      <c r="N118" s="110">
        <v>0</v>
      </c>
      <c r="O118" s="110">
        <v>1</v>
      </c>
      <c r="P118" s="110">
        <v>1</v>
      </c>
      <c r="Q118" s="110">
        <v>0</v>
      </c>
      <c r="R118" s="110">
        <v>0</v>
      </c>
      <c r="S118" s="110">
        <v>0</v>
      </c>
      <c r="T118" s="110">
        <v>0</v>
      </c>
      <c r="U118" s="110">
        <v>0</v>
      </c>
      <c r="V118" s="110">
        <v>0</v>
      </c>
      <c r="W118" s="110">
        <v>1</v>
      </c>
      <c r="X118" s="110">
        <v>1</v>
      </c>
      <c r="Y118" s="112">
        <v>1</v>
      </c>
      <c r="Z118" s="113"/>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row>
    <row r="119" spans="1:50" ht="14.25" customHeight="1">
      <c r="A119" s="90">
        <v>116</v>
      </c>
      <c r="B119" s="136" t="s">
        <v>145</v>
      </c>
      <c r="C119" s="109">
        <v>0</v>
      </c>
      <c r="D119" s="109">
        <v>4</v>
      </c>
      <c r="E119" s="110">
        <v>0</v>
      </c>
      <c r="F119" s="110">
        <v>0</v>
      </c>
      <c r="G119" s="110">
        <v>0</v>
      </c>
      <c r="H119" s="110">
        <v>0</v>
      </c>
      <c r="I119" s="110">
        <v>0</v>
      </c>
      <c r="J119" s="110">
        <v>0</v>
      </c>
      <c r="K119" s="110">
        <v>0</v>
      </c>
      <c r="L119" s="110">
        <v>0</v>
      </c>
      <c r="M119" s="110">
        <v>0</v>
      </c>
      <c r="N119" s="110">
        <v>0</v>
      </c>
      <c r="O119" s="110">
        <v>0</v>
      </c>
      <c r="P119" s="110">
        <v>0</v>
      </c>
      <c r="Q119" s="110">
        <v>0</v>
      </c>
      <c r="R119" s="110">
        <v>0</v>
      </c>
      <c r="S119" s="110">
        <v>0</v>
      </c>
      <c r="T119" s="110">
        <v>0</v>
      </c>
      <c r="U119" s="110">
        <v>0</v>
      </c>
      <c r="V119" s="110">
        <v>0</v>
      </c>
      <c r="W119" s="110">
        <v>1</v>
      </c>
      <c r="X119" s="110">
        <v>0</v>
      </c>
      <c r="Y119" s="112">
        <v>0</v>
      </c>
      <c r="Z119" s="113"/>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row>
    <row r="120" spans="1:50" ht="14.25" customHeight="1">
      <c r="A120" s="90">
        <v>117</v>
      </c>
      <c r="B120" s="108" t="s">
        <v>146</v>
      </c>
      <c r="C120" s="109">
        <v>20</v>
      </c>
      <c r="D120" s="109">
        <v>6</v>
      </c>
      <c r="E120" s="110">
        <v>0</v>
      </c>
      <c r="F120" s="110">
        <v>0</v>
      </c>
      <c r="G120" s="110">
        <v>200</v>
      </c>
      <c r="H120" s="110">
        <v>0</v>
      </c>
      <c r="I120" s="110">
        <v>0</v>
      </c>
      <c r="J120" s="110">
        <v>2</v>
      </c>
      <c r="K120" s="110">
        <v>0</v>
      </c>
      <c r="L120" s="110">
        <v>0</v>
      </c>
      <c r="M120" s="110">
        <v>0</v>
      </c>
      <c r="N120" s="110">
        <v>0</v>
      </c>
      <c r="O120" s="110">
        <v>2</v>
      </c>
      <c r="P120" s="110">
        <v>0</v>
      </c>
      <c r="Q120" s="110">
        <v>0</v>
      </c>
      <c r="R120" s="110">
        <v>0</v>
      </c>
      <c r="S120" s="110">
        <v>0</v>
      </c>
      <c r="T120" s="110">
        <v>0</v>
      </c>
      <c r="U120" s="110">
        <v>0</v>
      </c>
      <c r="V120" s="110">
        <v>0</v>
      </c>
      <c r="W120" s="110">
        <v>2</v>
      </c>
      <c r="X120" s="110">
        <v>0</v>
      </c>
      <c r="Y120" s="112">
        <v>0</v>
      </c>
      <c r="Z120" s="113"/>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row>
    <row r="121" spans="1:50" ht="14.25" customHeight="1">
      <c r="A121" s="90">
        <v>118</v>
      </c>
      <c r="B121" s="108" t="s">
        <v>147</v>
      </c>
      <c r="C121" s="109">
        <v>0</v>
      </c>
      <c r="D121" s="109">
        <v>0</v>
      </c>
      <c r="E121" s="109">
        <v>0</v>
      </c>
      <c r="F121" s="109">
        <v>0</v>
      </c>
      <c r="G121" s="109">
        <v>0</v>
      </c>
      <c r="H121" s="109">
        <v>0</v>
      </c>
      <c r="I121" s="109">
        <v>0</v>
      </c>
      <c r="J121" s="109">
        <v>0</v>
      </c>
      <c r="K121" s="109">
        <v>0</v>
      </c>
      <c r="L121" s="109">
        <v>0</v>
      </c>
      <c r="M121" s="109">
        <v>0</v>
      </c>
      <c r="N121" s="109">
        <v>0</v>
      </c>
      <c r="O121" s="109">
        <v>0</v>
      </c>
      <c r="P121" s="109">
        <v>0</v>
      </c>
      <c r="Q121" s="110">
        <v>50</v>
      </c>
      <c r="R121" s="110">
        <v>0</v>
      </c>
      <c r="S121" s="110">
        <v>50</v>
      </c>
      <c r="T121" s="110">
        <v>0</v>
      </c>
      <c r="U121" s="110">
        <v>0</v>
      </c>
      <c r="V121" s="110">
        <v>0</v>
      </c>
      <c r="W121" s="110">
        <v>0</v>
      </c>
      <c r="X121" s="110">
        <v>0</v>
      </c>
      <c r="Y121" s="110">
        <v>0</v>
      </c>
      <c r="Z121" s="113"/>
      <c r="AA121" s="107"/>
      <c r="AB121" s="97"/>
      <c r="AC121" s="97"/>
      <c r="AD121" s="97"/>
      <c r="AE121" s="97"/>
      <c r="AF121" s="97"/>
      <c r="AG121" s="97"/>
      <c r="AH121" s="97"/>
      <c r="AI121" s="97"/>
      <c r="AJ121" s="97"/>
      <c r="AK121" s="97"/>
      <c r="AL121" s="97"/>
      <c r="AM121" s="97"/>
      <c r="AN121" s="97"/>
      <c r="AO121" s="97"/>
      <c r="AP121" s="97"/>
      <c r="AQ121" s="97"/>
      <c r="AR121" s="97"/>
      <c r="AS121" s="97"/>
      <c r="AT121" s="97"/>
      <c r="AU121" s="97"/>
      <c r="AV121" s="97"/>
      <c r="AW121" s="97"/>
      <c r="AX121" s="97"/>
    </row>
    <row r="122" spans="1:50" ht="14.25" customHeight="1">
      <c r="A122" s="90">
        <v>119</v>
      </c>
      <c r="B122" s="108" t="s">
        <v>148</v>
      </c>
      <c r="C122" s="109">
        <v>0</v>
      </c>
      <c r="D122" s="109">
        <v>0</v>
      </c>
      <c r="E122" s="110">
        <v>0</v>
      </c>
      <c r="F122" s="110">
        <v>0</v>
      </c>
      <c r="G122" s="110">
        <v>0</v>
      </c>
      <c r="H122" s="110">
        <v>0</v>
      </c>
      <c r="I122" s="110">
        <v>0</v>
      </c>
      <c r="J122" s="110">
        <v>0</v>
      </c>
      <c r="K122" s="110">
        <v>0</v>
      </c>
      <c r="L122" s="110">
        <v>0</v>
      </c>
      <c r="M122" s="110">
        <v>0</v>
      </c>
      <c r="N122" s="110">
        <v>0</v>
      </c>
      <c r="O122" s="110">
        <v>1</v>
      </c>
      <c r="P122" s="110">
        <v>1</v>
      </c>
      <c r="Q122" s="110">
        <v>0</v>
      </c>
      <c r="R122" s="110">
        <v>0</v>
      </c>
      <c r="S122" s="110">
        <v>20</v>
      </c>
      <c r="T122" s="110">
        <v>0</v>
      </c>
      <c r="U122" s="110">
        <v>0</v>
      </c>
      <c r="V122" s="110">
        <v>0</v>
      </c>
      <c r="W122" s="110">
        <v>0</v>
      </c>
      <c r="X122" s="110">
        <v>0</v>
      </c>
      <c r="Y122" s="112">
        <v>0</v>
      </c>
      <c r="Z122" s="113"/>
      <c r="AA122" s="97"/>
      <c r="AB122" s="97"/>
      <c r="AC122" s="97"/>
      <c r="AD122" s="97"/>
      <c r="AE122" s="97"/>
      <c r="AF122" s="97"/>
      <c r="AG122" s="97"/>
      <c r="AH122" s="97"/>
      <c r="AI122" s="97"/>
      <c r="AJ122" s="97"/>
      <c r="AK122" s="97"/>
      <c r="AL122" s="97"/>
      <c r="AM122" s="97"/>
      <c r="AN122" s="97"/>
      <c r="AO122" s="97"/>
      <c r="AP122" s="97"/>
      <c r="AQ122" s="97"/>
      <c r="AR122" s="97"/>
      <c r="AS122" s="97"/>
      <c r="AT122" s="97"/>
      <c r="AU122" s="97"/>
      <c r="AV122" s="97"/>
      <c r="AW122" s="97"/>
      <c r="AX122" s="97"/>
    </row>
    <row r="123" spans="1:50" ht="14.25" customHeight="1">
      <c r="A123" s="90">
        <v>120</v>
      </c>
      <c r="B123" s="108" t="s">
        <v>149</v>
      </c>
      <c r="C123" s="109">
        <v>0</v>
      </c>
      <c r="D123" s="109">
        <v>0</v>
      </c>
      <c r="E123" s="110">
        <v>0</v>
      </c>
      <c r="F123" s="110">
        <v>0</v>
      </c>
      <c r="G123" s="110">
        <v>40</v>
      </c>
      <c r="H123" s="110">
        <v>0</v>
      </c>
      <c r="I123" s="110">
        <v>0</v>
      </c>
      <c r="J123" s="110">
        <v>0</v>
      </c>
      <c r="K123" s="110">
        <v>80</v>
      </c>
      <c r="L123" s="110">
        <v>0</v>
      </c>
      <c r="M123" s="110">
        <v>0</v>
      </c>
      <c r="N123" s="110">
        <v>0</v>
      </c>
      <c r="O123" s="110">
        <v>40</v>
      </c>
      <c r="P123" s="110">
        <v>0</v>
      </c>
      <c r="Q123" s="110">
        <v>0</v>
      </c>
      <c r="R123" s="110">
        <v>0</v>
      </c>
      <c r="S123" s="110">
        <v>0</v>
      </c>
      <c r="T123" s="110">
        <v>0</v>
      </c>
      <c r="U123" s="110">
        <v>0</v>
      </c>
      <c r="V123" s="110">
        <v>0</v>
      </c>
      <c r="W123" s="110">
        <v>0</v>
      </c>
      <c r="X123" s="110">
        <v>0</v>
      </c>
      <c r="Y123" s="112">
        <v>0</v>
      </c>
      <c r="Z123" s="113"/>
      <c r="AA123" s="97"/>
      <c r="AB123" s="97"/>
      <c r="AC123" s="97"/>
      <c r="AD123" s="97"/>
      <c r="AE123" s="97"/>
      <c r="AF123" s="97"/>
      <c r="AG123" s="97"/>
      <c r="AH123" s="97"/>
      <c r="AI123" s="97"/>
      <c r="AJ123" s="97"/>
      <c r="AK123" s="97"/>
      <c r="AL123" s="97"/>
      <c r="AM123" s="97"/>
      <c r="AN123" s="97"/>
      <c r="AO123" s="97"/>
      <c r="AP123" s="97"/>
      <c r="AQ123" s="97"/>
      <c r="AR123" s="97"/>
      <c r="AS123" s="97"/>
      <c r="AT123" s="97"/>
      <c r="AU123" s="97"/>
      <c r="AV123" s="97"/>
      <c r="AW123" s="97"/>
      <c r="AX123" s="97"/>
    </row>
    <row r="124" spans="1:50" ht="14.25" customHeight="1">
      <c r="A124" s="90">
        <v>121</v>
      </c>
      <c r="B124" s="108" t="s">
        <v>150</v>
      </c>
      <c r="C124" s="109">
        <v>50</v>
      </c>
      <c r="D124" s="109">
        <v>3</v>
      </c>
      <c r="E124" s="110">
        <v>0</v>
      </c>
      <c r="F124" s="110">
        <v>0</v>
      </c>
      <c r="G124" s="110">
        <v>0</v>
      </c>
      <c r="H124" s="110">
        <v>0</v>
      </c>
      <c r="I124" s="110">
        <v>0</v>
      </c>
      <c r="J124" s="110">
        <v>0</v>
      </c>
      <c r="K124" s="110">
        <v>0</v>
      </c>
      <c r="L124" s="110">
        <v>0</v>
      </c>
      <c r="M124" s="110">
        <v>0</v>
      </c>
      <c r="N124" s="110">
        <v>0</v>
      </c>
      <c r="O124" s="110">
        <v>0</v>
      </c>
      <c r="P124" s="110">
        <v>0</v>
      </c>
      <c r="Q124" s="110">
        <v>0</v>
      </c>
      <c r="R124" s="110">
        <v>0</v>
      </c>
      <c r="S124" s="110">
        <v>0</v>
      </c>
      <c r="T124" s="110">
        <v>0</v>
      </c>
      <c r="U124" s="110">
        <v>0</v>
      </c>
      <c r="V124" s="110">
        <v>0</v>
      </c>
      <c r="W124" s="110">
        <v>2</v>
      </c>
      <c r="X124" s="110">
        <v>0</v>
      </c>
      <c r="Y124" s="110">
        <v>0</v>
      </c>
      <c r="Z124" s="113"/>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row>
    <row r="125" spans="1:50" ht="14.25" customHeight="1">
      <c r="A125" s="90">
        <v>122</v>
      </c>
      <c r="B125" s="108" t="s">
        <v>151</v>
      </c>
      <c r="C125" s="109">
        <v>0</v>
      </c>
      <c r="D125" s="109">
        <v>0</v>
      </c>
      <c r="E125" s="110">
        <v>0</v>
      </c>
      <c r="F125" s="110">
        <v>0</v>
      </c>
      <c r="G125" s="110">
        <v>0</v>
      </c>
      <c r="H125" s="110">
        <v>0</v>
      </c>
      <c r="I125" s="110">
        <v>0</v>
      </c>
      <c r="J125" s="110">
        <v>0</v>
      </c>
      <c r="K125" s="110">
        <v>0</v>
      </c>
      <c r="L125" s="110">
        <v>0</v>
      </c>
      <c r="M125" s="110">
        <v>0</v>
      </c>
      <c r="N125" s="110">
        <v>30</v>
      </c>
      <c r="O125" s="110">
        <v>0</v>
      </c>
      <c r="P125" s="110">
        <v>0</v>
      </c>
      <c r="Q125" s="110">
        <v>0</v>
      </c>
      <c r="R125" s="110">
        <v>0</v>
      </c>
      <c r="S125" s="110">
        <v>0</v>
      </c>
      <c r="T125" s="110">
        <v>0</v>
      </c>
      <c r="U125" s="110">
        <v>0</v>
      </c>
      <c r="V125" s="110">
        <v>0</v>
      </c>
      <c r="W125" s="110">
        <v>0</v>
      </c>
      <c r="X125" s="110">
        <v>0</v>
      </c>
      <c r="Y125" s="110">
        <v>0</v>
      </c>
      <c r="Z125" s="113"/>
      <c r="AA125" s="107"/>
      <c r="AB125" s="97"/>
      <c r="AC125" s="97"/>
      <c r="AD125" s="97"/>
      <c r="AE125" s="97"/>
      <c r="AF125" s="97"/>
      <c r="AG125" s="97"/>
      <c r="AH125" s="97"/>
      <c r="AI125" s="97"/>
      <c r="AJ125" s="97"/>
      <c r="AK125" s="97"/>
      <c r="AL125" s="97"/>
      <c r="AM125" s="97"/>
      <c r="AN125" s="97"/>
      <c r="AO125" s="97"/>
      <c r="AP125" s="97"/>
      <c r="AQ125" s="97"/>
      <c r="AR125" s="97"/>
      <c r="AS125" s="97"/>
      <c r="AT125" s="97"/>
      <c r="AU125" s="97"/>
      <c r="AV125" s="97"/>
      <c r="AW125" s="97"/>
      <c r="AX125" s="97"/>
    </row>
    <row r="126" spans="1:50" ht="14.25" customHeight="1">
      <c r="A126" s="90">
        <v>123</v>
      </c>
      <c r="B126" s="136" t="s">
        <v>152</v>
      </c>
      <c r="C126" s="109">
        <v>0</v>
      </c>
      <c r="D126" s="109">
        <v>0</v>
      </c>
      <c r="E126" s="109">
        <v>0</v>
      </c>
      <c r="F126" s="109">
        <v>0</v>
      </c>
      <c r="G126" s="109">
        <v>0</v>
      </c>
      <c r="H126" s="109">
        <v>0</v>
      </c>
      <c r="I126" s="109">
        <v>0</v>
      </c>
      <c r="J126" s="109">
        <v>0</v>
      </c>
      <c r="K126" s="109">
        <v>0</v>
      </c>
      <c r="L126" s="109">
        <v>0</v>
      </c>
      <c r="M126" s="109">
        <v>0</v>
      </c>
      <c r="N126" s="109">
        <v>0</v>
      </c>
      <c r="O126" s="109">
        <v>0</v>
      </c>
      <c r="P126" s="109">
        <v>0</v>
      </c>
      <c r="Q126" s="109">
        <v>0</v>
      </c>
      <c r="R126" s="109">
        <v>0</v>
      </c>
      <c r="S126" s="109">
        <v>0</v>
      </c>
      <c r="T126" s="109">
        <v>0</v>
      </c>
      <c r="U126" s="109">
        <v>0</v>
      </c>
      <c r="V126" s="109">
        <v>0</v>
      </c>
      <c r="W126" s="109">
        <v>0</v>
      </c>
      <c r="X126" s="109">
        <v>0</v>
      </c>
      <c r="Y126" s="109">
        <v>0</v>
      </c>
      <c r="Z126" s="113" t="s">
        <v>63</v>
      </c>
      <c r="AA126" s="107"/>
      <c r="AB126" s="97"/>
      <c r="AC126" s="97"/>
      <c r="AD126" s="97"/>
      <c r="AE126" s="97"/>
      <c r="AF126" s="97"/>
      <c r="AG126" s="97"/>
      <c r="AH126" s="97"/>
      <c r="AI126" s="97"/>
      <c r="AJ126" s="97"/>
      <c r="AK126" s="97"/>
      <c r="AL126" s="97"/>
      <c r="AM126" s="97"/>
      <c r="AN126" s="97"/>
      <c r="AO126" s="97"/>
      <c r="AP126" s="97"/>
      <c r="AQ126" s="97"/>
      <c r="AR126" s="97"/>
      <c r="AS126" s="97"/>
      <c r="AT126" s="97"/>
      <c r="AU126" s="97"/>
      <c r="AV126" s="97"/>
      <c r="AW126" s="97"/>
      <c r="AX126" s="97"/>
    </row>
    <row r="127" spans="1:50" ht="14.25" customHeight="1">
      <c r="A127" s="90">
        <v>124</v>
      </c>
      <c r="B127" s="136" t="s">
        <v>153</v>
      </c>
      <c r="C127" s="109">
        <v>0</v>
      </c>
      <c r="D127" s="109">
        <v>0</v>
      </c>
      <c r="E127" s="110">
        <v>0</v>
      </c>
      <c r="F127" s="110">
        <v>0</v>
      </c>
      <c r="G127" s="110">
        <v>55</v>
      </c>
      <c r="H127" s="110">
        <v>100</v>
      </c>
      <c r="I127" s="110">
        <v>0</v>
      </c>
      <c r="J127" s="110">
        <v>0</v>
      </c>
      <c r="K127" s="110">
        <v>0</v>
      </c>
      <c r="L127" s="110">
        <v>0</v>
      </c>
      <c r="M127" s="110">
        <v>0</v>
      </c>
      <c r="N127" s="110">
        <v>0</v>
      </c>
      <c r="O127" s="110">
        <v>0</v>
      </c>
      <c r="P127" s="110">
        <v>0</v>
      </c>
      <c r="Q127" s="110">
        <v>0</v>
      </c>
      <c r="R127" s="110">
        <v>0</v>
      </c>
      <c r="S127" s="110">
        <v>0</v>
      </c>
      <c r="T127" s="110">
        <v>0</v>
      </c>
      <c r="U127" s="110">
        <v>0</v>
      </c>
      <c r="V127" s="110">
        <v>0</v>
      </c>
      <c r="W127" s="110">
        <v>0</v>
      </c>
      <c r="X127" s="110">
        <v>0</v>
      </c>
      <c r="Y127" s="110">
        <v>0</v>
      </c>
      <c r="Z127" s="113"/>
      <c r="AA127" s="97"/>
      <c r="AB127" s="97"/>
      <c r="AC127" s="97"/>
      <c r="AD127" s="97"/>
      <c r="AE127" s="97"/>
      <c r="AF127" s="97"/>
      <c r="AG127" s="97"/>
      <c r="AH127" s="97"/>
      <c r="AI127" s="97"/>
      <c r="AJ127" s="97"/>
      <c r="AK127" s="97"/>
      <c r="AL127" s="97"/>
      <c r="AM127" s="97"/>
      <c r="AN127" s="97"/>
      <c r="AO127" s="97"/>
      <c r="AP127" s="97"/>
      <c r="AQ127" s="97"/>
      <c r="AR127" s="97"/>
      <c r="AS127" s="97"/>
      <c r="AT127" s="97"/>
      <c r="AU127" s="97"/>
      <c r="AV127" s="97"/>
      <c r="AW127" s="97"/>
      <c r="AX127" s="97"/>
    </row>
    <row r="128" spans="1:50" ht="14.25" customHeight="1">
      <c r="A128" s="90">
        <v>125</v>
      </c>
      <c r="B128" s="108" t="s">
        <v>154</v>
      </c>
      <c r="C128" s="109">
        <v>0</v>
      </c>
      <c r="D128" s="109">
        <v>0</v>
      </c>
      <c r="E128" s="110">
        <v>2350</v>
      </c>
      <c r="F128" s="110">
        <v>0</v>
      </c>
      <c r="G128" s="110">
        <v>0</v>
      </c>
      <c r="H128" s="110">
        <v>0</v>
      </c>
      <c r="I128" s="110">
        <v>0</v>
      </c>
      <c r="J128" s="110">
        <v>0</v>
      </c>
      <c r="K128" s="110">
        <v>300</v>
      </c>
      <c r="L128" s="110">
        <v>0</v>
      </c>
      <c r="M128" s="110">
        <v>0</v>
      </c>
      <c r="N128" s="110">
        <v>0</v>
      </c>
      <c r="O128" s="110">
        <v>20</v>
      </c>
      <c r="P128" s="110">
        <v>0</v>
      </c>
      <c r="Q128" s="110">
        <v>0</v>
      </c>
      <c r="R128" s="110">
        <v>0</v>
      </c>
      <c r="S128" s="110">
        <v>0</v>
      </c>
      <c r="T128" s="110">
        <v>0</v>
      </c>
      <c r="U128" s="110">
        <v>5</v>
      </c>
      <c r="V128" s="110">
        <v>5</v>
      </c>
      <c r="W128" s="110">
        <v>1</v>
      </c>
      <c r="X128" s="110">
        <v>0</v>
      </c>
      <c r="Y128" s="112">
        <v>0</v>
      </c>
      <c r="Z128" s="113"/>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row>
    <row r="129" spans="1:50" ht="14.25" customHeight="1">
      <c r="A129" s="90">
        <v>126</v>
      </c>
      <c r="B129" s="136" t="s">
        <v>155</v>
      </c>
      <c r="C129" s="109">
        <v>50</v>
      </c>
      <c r="D129" s="109">
        <v>0</v>
      </c>
      <c r="E129" s="109">
        <v>0</v>
      </c>
      <c r="F129" s="109">
        <v>0</v>
      </c>
      <c r="G129" s="109">
        <v>0</v>
      </c>
      <c r="H129" s="109">
        <v>0</v>
      </c>
      <c r="I129" s="109">
        <v>0</v>
      </c>
      <c r="J129" s="110">
        <v>100</v>
      </c>
      <c r="K129" s="110">
        <v>0</v>
      </c>
      <c r="L129" s="110">
        <v>0</v>
      </c>
      <c r="M129" s="110">
        <v>0</v>
      </c>
      <c r="N129" s="110">
        <v>0</v>
      </c>
      <c r="O129" s="110">
        <v>1</v>
      </c>
      <c r="P129" s="110">
        <v>0</v>
      </c>
      <c r="Q129" s="110">
        <v>0</v>
      </c>
      <c r="R129" s="110">
        <v>0</v>
      </c>
      <c r="S129" s="110">
        <v>0</v>
      </c>
      <c r="T129" s="110">
        <v>0</v>
      </c>
      <c r="U129" s="110">
        <v>0</v>
      </c>
      <c r="V129" s="110">
        <v>0</v>
      </c>
      <c r="W129" s="110">
        <v>0</v>
      </c>
      <c r="X129" s="110">
        <v>0</v>
      </c>
      <c r="Y129" s="110">
        <v>0</v>
      </c>
      <c r="Z129" s="113"/>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row>
    <row r="130" spans="1:50" ht="14.25" customHeight="1" thickBot="1">
      <c r="A130" s="90">
        <v>127</v>
      </c>
      <c r="B130" s="115" t="s">
        <v>156</v>
      </c>
      <c r="C130" s="145">
        <v>1</v>
      </c>
      <c r="D130" s="145">
        <v>0</v>
      </c>
      <c r="E130" s="145">
        <v>0</v>
      </c>
      <c r="F130" s="145">
        <v>0</v>
      </c>
      <c r="G130" s="145">
        <v>0</v>
      </c>
      <c r="H130" s="145">
        <v>0</v>
      </c>
      <c r="I130" s="145">
        <v>0</v>
      </c>
      <c r="J130" s="145">
        <v>0</v>
      </c>
      <c r="K130" s="145">
        <v>0</v>
      </c>
      <c r="L130" s="145">
        <v>0</v>
      </c>
      <c r="M130" s="145">
        <v>0</v>
      </c>
      <c r="N130" s="145">
        <v>0</v>
      </c>
      <c r="O130" s="145">
        <v>0</v>
      </c>
      <c r="P130" s="145">
        <v>0</v>
      </c>
      <c r="Q130" s="145">
        <v>0</v>
      </c>
      <c r="R130" s="145">
        <v>0</v>
      </c>
      <c r="S130" s="145">
        <v>0</v>
      </c>
      <c r="T130" s="145">
        <v>0</v>
      </c>
      <c r="U130" s="145">
        <v>0</v>
      </c>
      <c r="V130" s="145">
        <v>0</v>
      </c>
      <c r="W130" s="145">
        <v>0</v>
      </c>
      <c r="X130" s="145">
        <v>0</v>
      </c>
      <c r="Y130" s="145">
        <v>0</v>
      </c>
      <c r="Z130" s="119"/>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row>
    <row r="131" spans="1:50" ht="14.25" customHeight="1" thickTop="1">
      <c r="A131" s="90">
        <v>128</v>
      </c>
      <c r="B131" s="137" t="s">
        <v>157</v>
      </c>
      <c r="C131" s="138">
        <v>0</v>
      </c>
      <c r="D131" s="138">
        <v>0</v>
      </c>
      <c r="E131" s="138">
        <v>0</v>
      </c>
      <c r="F131" s="138">
        <v>0</v>
      </c>
      <c r="G131" s="138">
        <v>0</v>
      </c>
      <c r="H131" s="138">
        <v>0</v>
      </c>
      <c r="I131" s="138">
        <v>0</v>
      </c>
      <c r="J131" s="138">
        <v>0</v>
      </c>
      <c r="K131" s="138">
        <v>0</v>
      </c>
      <c r="L131" s="138">
        <v>0</v>
      </c>
      <c r="M131" s="138">
        <v>0</v>
      </c>
      <c r="N131" s="138">
        <v>0</v>
      </c>
      <c r="O131" s="138">
        <v>0</v>
      </c>
      <c r="P131" s="138">
        <v>0</v>
      </c>
      <c r="Q131" s="138">
        <v>0</v>
      </c>
      <c r="R131" s="138">
        <v>0</v>
      </c>
      <c r="S131" s="138">
        <v>0</v>
      </c>
      <c r="T131" s="138">
        <v>0</v>
      </c>
      <c r="U131" s="138">
        <v>0</v>
      </c>
      <c r="V131" s="138">
        <v>0</v>
      </c>
      <c r="W131" s="138">
        <v>0</v>
      </c>
      <c r="X131" s="122">
        <v>0</v>
      </c>
      <c r="Y131" s="139">
        <v>0</v>
      </c>
      <c r="Z131" s="106" t="s">
        <v>63</v>
      </c>
      <c r="AA131" s="107"/>
      <c r="AB131" s="97"/>
      <c r="AC131" s="97"/>
      <c r="AD131" s="97"/>
      <c r="AE131" s="97"/>
      <c r="AF131" s="97"/>
      <c r="AG131" s="97"/>
      <c r="AH131" s="97"/>
      <c r="AI131" s="97"/>
      <c r="AJ131" s="97"/>
      <c r="AK131" s="97"/>
      <c r="AL131" s="97"/>
      <c r="AM131" s="97"/>
      <c r="AN131" s="97"/>
      <c r="AO131" s="97"/>
      <c r="AP131" s="97"/>
      <c r="AQ131" s="97"/>
      <c r="AR131" s="97"/>
      <c r="AS131" s="97"/>
      <c r="AT131" s="97"/>
      <c r="AU131" s="97"/>
      <c r="AV131" s="97"/>
      <c r="AW131" s="97"/>
      <c r="AX131" s="97"/>
    </row>
    <row r="132" spans="1:50" ht="14.25" customHeight="1">
      <c r="A132" s="90">
        <v>129</v>
      </c>
      <c r="B132" s="108" t="s">
        <v>158</v>
      </c>
      <c r="C132" s="127">
        <v>0</v>
      </c>
      <c r="D132" s="127">
        <v>0</v>
      </c>
      <c r="E132" s="127">
        <v>0</v>
      </c>
      <c r="F132" s="127">
        <v>0</v>
      </c>
      <c r="G132" s="127">
        <v>0</v>
      </c>
      <c r="H132" s="127">
        <v>0</v>
      </c>
      <c r="I132" s="127">
        <v>0</v>
      </c>
      <c r="J132" s="127">
        <v>0</v>
      </c>
      <c r="K132" s="127">
        <v>0</v>
      </c>
      <c r="L132" s="127">
        <v>0</v>
      </c>
      <c r="M132" s="127">
        <v>0</v>
      </c>
      <c r="N132" s="127">
        <v>0</v>
      </c>
      <c r="O132" s="127">
        <v>0</v>
      </c>
      <c r="P132" s="127">
        <v>0</v>
      </c>
      <c r="Q132" s="127">
        <v>0</v>
      </c>
      <c r="R132" s="127">
        <v>0</v>
      </c>
      <c r="S132" s="127">
        <v>0</v>
      </c>
      <c r="T132" s="127">
        <v>0</v>
      </c>
      <c r="U132" s="127">
        <v>0</v>
      </c>
      <c r="V132" s="127">
        <v>0</v>
      </c>
      <c r="W132" s="127">
        <v>0</v>
      </c>
      <c r="X132" s="127">
        <v>0</v>
      </c>
      <c r="Y132" s="127">
        <v>0</v>
      </c>
      <c r="Z132" s="113" t="s">
        <v>77</v>
      </c>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97"/>
    </row>
    <row r="133" spans="1:50" ht="14.25" customHeight="1">
      <c r="A133" s="90">
        <v>130</v>
      </c>
      <c r="B133" s="108" t="s">
        <v>159</v>
      </c>
      <c r="C133" s="109">
        <v>3</v>
      </c>
      <c r="D133" s="109">
        <v>2</v>
      </c>
      <c r="E133" s="110">
        <v>0</v>
      </c>
      <c r="F133" s="110">
        <v>0</v>
      </c>
      <c r="G133" s="110">
        <v>65</v>
      </c>
      <c r="H133" s="110">
        <v>0</v>
      </c>
      <c r="I133" s="110">
        <v>0</v>
      </c>
      <c r="J133" s="110">
        <v>65</v>
      </c>
      <c r="K133" s="110">
        <v>0</v>
      </c>
      <c r="L133" s="110">
        <v>0</v>
      </c>
      <c r="M133" s="110">
        <v>0</v>
      </c>
      <c r="N133" s="110">
        <v>0</v>
      </c>
      <c r="O133" s="110">
        <v>2</v>
      </c>
      <c r="P133" s="110">
        <v>2</v>
      </c>
      <c r="Q133" s="110">
        <v>0</v>
      </c>
      <c r="R133" s="110">
        <v>0</v>
      </c>
      <c r="S133" s="110">
        <v>0</v>
      </c>
      <c r="T133" s="110">
        <v>0</v>
      </c>
      <c r="U133" s="110">
        <v>0</v>
      </c>
      <c r="V133" s="110">
        <v>0</v>
      </c>
      <c r="W133" s="110">
        <v>1</v>
      </c>
      <c r="X133" s="110">
        <v>2</v>
      </c>
      <c r="Y133" s="112">
        <v>0</v>
      </c>
      <c r="Z133" s="113"/>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97"/>
    </row>
    <row r="134" spans="1:50" ht="14.25" customHeight="1">
      <c r="A134" s="90">
        <v>131</v>
      </c>
      <c r="B134" s="108" t="s">
        <v>160</v>
      </c>
      <c r="C134" s="109">
        <v>4</v>
      </c>
      <c r="D134" s="109">
        <v>0</v>
      </c>
      <c r="E134" s="110">
        <v>0</v>
      </c>
      <c r="F134" s="110">
        <v>0</v>
      </c>
      <c r="G134" s="110">
        <v>0</v>
      </c>
      <c r="H134" s="110">
        <v>0</v>
      </c>
      <c r="I134" s="110">
        <v>0</v>
      </c>
      <c r="J134" s="110">
        <v>20</v>
      </c>
      <c r="K134" s="110">
        <v>0</v>
      </c>
      <c r="L134" s="110">
        <v>0</v>
      </c>
      <c r="M134" s="110">
        <v>0</v>
      </c>
      <c r="N134" s="110">
        <v>0</v>
      </c>
      <c r="O134" s="110">
        <v>0</v>
      </c>
      <c r="P134" s="110">
        <v>20</v>
      </c>
      <c r="Q134" s="110">
        <v>0</v>
      </c>
      <c r="R134" s="110">
        <v>0</v>
      </c>
      <c r="S134" s="110">
        <v>0</v>
      </c>
      <c r="T134" s="110">
        <v>0</v>
      </c>
      <c r="U134" s="110">
        <v>0</v>
      </c>
      <c r="V134" s="110">
        <v>0</v>
      </c>
      <c r="W134" s="110">
        <v>1</v>
      </c>
      <c r="X134" s="110">
        <v>0</v>
      </c>
      <c r="Y134" s="112">
        <v>0</v>
      </c>
      <c r="Z134" s="113"/>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row>
    <row r="135" spans="1:50" ht="14.25" customHeight="1">
      <c r="A135" s="90">
        <v>132</v>
      </c>
      <c r="B135" s="108" t="s">
        <v>161</v>
      </c>
      <c r="C135" s="109">
        <v>10</v>
      </c>
      <c r="D135" s="109">
        <v>0</v>
      </c>
      <c r="E135" s="110">
        <v>0</v>
      </c>
      <c r="F135" s="110">
        <v>0</v>
      </c>
      <c r="G135" s="110">
        <v>0</v>
      </c>
      <c r="H135" s="110">
        <v>100</v>
      </c>
      <c r="I135" s="110">
        <v>0</v>
      </c>
      <c r="J135" s="110">
        <v>100</v>
      </c>
      <c r="K135" s="110">
        <v>0</v>
      </c>
      <c r="L135" s="110">
        <v>0</v>
      </c>
      <c r="M135" s="110">
        <v>0</v>
      </c>
      <c r="N135" s="110">
        <v>0</v>
      </c>
      <c r="O135" s="110">
        <v>0</v>
      </c>
      <c r="P135" s="110">
        <v>0</v>
      </c>
      <c r="Q135" s="110">
        <v>0</v>
      </c>
      <c r="R135" s="110">
        <v>0</v>
      </c>
      <c r="S135" s="110">
        <v>0</v>
      </c>
      <c r="T135" s="110">
        <v>0</v>
      </c>
      <c r="U135" s="110">
        <v>0</v>
      </c>
      <c r="V135" s="110">
        <v>0</v>
      </c>
      <c r="W135" s="110">
        <v>0</v>
      </c>
      <c r="X135" s="110">
        <v>0</v>
      </c>
      <c r="Y135" s="110">
        <v>0</v>
      </c>
      <c r="Z135" s="113"/>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row>
    <row r="136" spans="1:50" ht="14.25" customHeight="1">
      <c r="A136" s="90">
        <v>133</v>
      </c>
      <c r="B136" s="108" t="s">
        <v>162</v>
      </c>
      <c r="C136" s="109">
        <v>35</v>
      </c>
      <c r="D136" s="109">
        <v>2</v>
      </c>
      <c r="E136" s="110">
        <v>0</v>
      </c>
      <c r="F136" s="110">
        <v>0</v>
      </c>
      <c r="G136" s="110">
        <v>0</v>
      </c>
      <c r="H136" s="110">
        <v>0</v>
      </c>
      <c r="I136" s="110">
        <v>0</v>
      </c>
      <c r="J136" s="110">
        <v>0</v>
      </c>
      <c r="K136" s="110">
        <v>20</v>
      </c>
      <c r="L136" s="110">
        <v>0</v>
      </c>
      <c r="M136" s="110">
        <v>0</v>
      </c>
      <c r="N136" s="110">
        <v>0</v>
      </c>
      <c r="O136" s="110">
        <v>20</v>
      </c>
      <c r="P136" s="110">
        <v>0</v>
      </c>
      <c r="Q136" s="110">
        <v>20</v>
      </c>
      <c r="R136" s="110">
        <v>20</v>
      </c>
      <c r="S136" s="110">
        <v>20</v>
      </c>
      <c r="T136" s="110">
        <v>0</v>
      </c>
      <c r="U136" s="110">
        <v>0</v>
      </c>
      <c r="V136" s="110">
        <v>0</v>
      </c>
      <c r="W136" s="110">
        <v>1</v>
      </c>
      <c r="X136" s="110">
        <v>0</v>
      </c>
      <c r="Y136" s="112">
        <v>0</v>
      </c>
      <c r="Z136" s="113"/>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97"/>
    </row>
    <row r="137" spans="1:50" ht="14.25" customHeight="1">
      <c r="A137" s="90">
        <v>134</v>
      </c>
      <c r="B137" s="108" t="s">
        <v>163</v>
      </c>
      <c r="C137" s="109">
        <v>0</v>
      </c>
      <c r="D137" s="109">
        <v>2</v>
      </c>
      <c r="E137" s="110">
        <v>0</v>
      </c>
      <c r="F137" s="110">
        <v>0</v>
      </c>
      <c r="G137" s="110">
        <v>0</v>
      </c>
      <c r="H137" s="110">
        <v>0</v>
      </c>
      <c r="I137" s="110">
        <v>0</v>
      </c>
      <c r="J137" s="110">
        <v>50</v>
      </c>
      <c r="K137" s="110">
        <v>0</v>
      </c>
      <c r="L137" s="110">
        <v>0</v>
      </c>
      <c r="M137" s="110">
        <v>0</v>
      </c>
      <c r="N137" s="110">
        <v>0</v>
      </c>
      <c r="O137" s="110">
        <v>0</v>
      </c>
      <c r="P137" s="110">
        <v>0</v>
      </c>
      <c r="Q137" s="110">
        <v>0</v>
      </c>
      <c r="R137" s="110">
        <v>0</v>
      </c>
      <c r="S137" s="110">
        <v>0</v>
      </c>
      <c r="T137" s="110">
        <v>0</v>
      </c>
      <c r="U137" s="110">
        <v>0</v>
      </c>
      <c r="V137" s="110">
        <v>0</v>
      </c>
      <c r="W137" s="110">
        <v>0</v>
      </c>
      <c r="X137" s="110">
        <v>0</v>
      </c>
      <c r="Y137" s="110">
        <v>0</v>
      </c>
      <c r="Z137" s="113"/>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97"/>
    </row>
    <row r="138" spans="1:50" ht="14.25" customHeight="1" thickBot="1">
      <c r="A138" s="90">
        <v>135</v>
      </c>
      <c r="B138" s="115" t="s">
        <v>164</v>
      </c>
      <c r="C138" s="116">
        <v>5</v>
      </c>
      <c r="D138" s="116">
        <v>1</v>
      </c>
      <c r="E138" s="117">
        <v>0</v>
      </c>
      <c r="F138" s="117">
        <v>0</v>
      </c>
      <c r="G138" s="117">
        <v>0</v>
      </c>
      <c r="H138" s="117">
        <v>0</v>
      </c>
      <c r="I138" s="117">
        <v>0</v>
      </c>
      <c r="J138" s="117">
        <v>0</v>
      </c>
      <c r="K138" s="117">
        <v>0</v>
      </c>
      <c r="L138" s="117">
        <v>0</v>
      </c>
      <c r="M138" s="117">
        <v>0</v>
      </c>
      <c r="N138" s="117">
        <v>0</v>
      </c>
      <c r="O138" s="117">
        <v>0</v>
      </c>
      <c r="P138" s="117">
        <v>0</v>
      </c>
      <c r="Q138" s="117">
        <v>0</v>
      </c>
      <c r="R138" s="117">
        <v>0</v>
      </c>
      <c r="S138" s="117">
        <v>0</v>
      </c>
      <c r="T138" s="117">
        <v>0</v>
      </c>
      <c r="U138" s="117">
        <v>0</v>
      </c>
      <c r="V138" s="117">
        <v>0</v>
      </c>
      <c r="W138" s="117">
        <v>1</v>
      </c>
      <c r="X138" s="117">
        <v>0</v>
      </c>
      <c r="Y138" s="118">
        <v>0</v>
      </c>
      <c r="Z138" s="119"/>
      <c r="AA138" s="97"/>
      <c r="AB138" s="97"/>
      <c r="AC138" s="97"/>
      <c r="AD138" s="97"/>
      <c r="AE138" s="97"/>
      <c r="AF138" s="97"/>
      <c r="AG138" s="97"/>
      <c r="AH138" s="97"/>
      <c r="AI138" s="97"/>
      <c r="AJ138" s="97"/>
      <c r="AK138" s="97"/>
      <c r="AL138" s="97"/>
      <c r="AM138" s="97"/>
      <c r="AN138" s="97"/>
      <c r="AO138" s="97"/>
      <c r="AP138" s="97"/>
      <c r="AQ138" s="97"/>
      <c r="AR138" s="97"/>
      <c r="AS138" s="97"/>
      <c r="AT138" s="97"/>
      <c r="AU138" s="97"/>
      <c r="AV138" s="97"/>
      <c r="AW138" s="97"/>
      <c r="AX138" s="97"/>
    </row>
    <row r="139" spans="1:50" ht="14.25" customHeight="1" thickTop="1">
      <c r="A139" s="90">
        <v>136</v>
      </c>
      <c r="B139" s="137" t="s">
        <v>165</v>
      </c>
      <c r="C139" s="138">
        <v>0</v>
      </c>
      <c r="D139" s="138">
        <v>0</v>
      </c>
      <c r="E139" s="138">
        <v>0</v>
      </c>
      <c r="F139" s="138">
        <v>0</v>
      </c>
      <c r="G139" s="138">
        <v>0</v>
      </c>
      <c r="H139" s="138">
        <v>0</v>
      </c>
      <c r="I139" s="138">
        <v>0</v>
      </c>
      <c r="J139" s="138">
        <v>0</v>
      </c>
      <c r="K139" s="138">
        <v>0</v>
      </c>
      <c r="L139" s="138">
        <v>0</v>
      </c>
      <c r="M139" s="138">
        <v>0</v>
      </c>
      <c r="N139" s="138">
        <v>0</v>
      </c>
      <c r="O139" s="138">
        <v>0</v>
      </c>
      <c r="P139" s="138">
        <v>0</v>
      </c>
      <c r="Q139" s="138">
        <v>0</v>
      </c>
      <c r="R139" s="138">
        <v>0</v>
      </c>
      <c r="S139" s="138">
        <v>0</v>
      </c>
      <c r="T139" s="138">
        <v>0</v>
      </c>
      <c r="U139" s="138">
        <v>0</v>
      </c>
      <c r="V139" s="138">
        <v>0</v>
      </c>
      <c r="W139" s="138">
        <v>0</v>
      </c>
      <c r="X139" s="138">
        <v>0</v>
      </c>
      <c r="Y139" s="138">
        <v>0</v>
      </c>
      <c r="Z139" s="106" t="s">
        <v>77</v>
      </c>
      <c r="AA139" s="97"/>
      <c r="AB139" s="97"/>
      <c r="AC139" s="97"/>
      <c r="AD139" s="97"/>
      <c r="AE139" s="97"/>
      <c r="AF139" s="97"/>
      <c r="AG139" s="97"/>
      <c r="AH139" s="97"/>
      <c r="AI139" s="97"/>
      <c r="AJ139" s="97"/>
      <c r="AK139" s="97"/>
      <c r="AL139" s="97"/>
      <c r="AM139" s="97"/>
      <c r="AN139" s="97"/>
      <c r="AO139" s="97"/>
      <c r="AP139" s="97"/>
      <c r="AQ139" s="97"/>
      <c r="AR139" s="97"/>
      <c r="AS139" s="97"/>
      <c r="AT139" s="97"/>
      <c r="AU139" s="97"/>
      <c r="AV139" s="97"/>
      <c r="AW139" s="97"/>
      <c r="AX139" s="97"/>
    </row>
    <row r="140" spans="1:50" ht="14.25" customHeight="1">
      <c r="A140" s="90">
        <v>137</v>
      </c>
      <c r="B140" s="146" t="s">
        <v>166</v>
      </c>
      <c r="C140" s="135">
        <v>110</v>
      </c>
      <c r="D140" s="135">
        <v>5</v>
      </c>
      <c r="E140" s="135">
        <v>0</v>
      </c>
      <c r="F140" s="135">
        <v>0</v>
      </c>
      <c r="G140" s="135">
        <v>0</v>
      </c>
      <c r="H140" s="135">
        <v>0</v>
      </c>
      <c r="I140" s="135">
        <v>0</v>
      </c>
      <c r="J140" s="135">
        <v>0</v>
      </c>
      <c r="K140" s="135">
        <v>0</v>
      </c>
      <c r="L140" s="135">
        <v>0</v>
      </c>
      <c r="M140" s="135">
        <v>0</v>
      </c>
      <c r="N140" s="135">
        <v>0</v>
      </c>
      <c r="O140" s="135">
        <v>1</v>
      </c>
      <c r="P140" s="135">
        <v>0</v>
      </c>
      <c r="Q140" s="135">
        <v>0</v>
      </c>
      <c r="R140" s="135">
        <v>0</v>
      </c>
      <c r="S140" s="135">
        <v>0</v>
      </c>
      <c r="T140" s="135">
        <v>0</v>
      </c>
      <c r="U140" s="135">
        <v>0</v>
      </c>
      <c r="V140" s="135">
        <v>0</v>
      </c>
      <c r="W140" s="135">
        <v>1</v>
      </c>
      <c r="X140" s="111">
        <v>0</v>
      </c>
      <c r="Y140" s="142">
        <v>0</v>
      </c>
      <c r="Z140" s="113"/>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97"/>
    </row>
    <row r="141" spans="1:50" ht="14.25" customHeight="1">
      <c r="A141" s="90">
        <v>138</v>
      </c>
      <c r="B141" s="108" t="s">
        <v>167</v>
      </c>
      <c r="C141" s="135">
        <v>0</v>
      </c>
      <c r="D141" s="135">
        <v>0</v>
      </c>
      <c r="E141" s="135">
        <v>0</v>
      </c>
      <c r="F141" s="135">
        <v>0</v>
      </c>
      <c r="G141" s="135">
        <v>0</v>
      </c>
      <c r="H141" s="135">
        <v>0</v>
      </c>
      <c r="I141" s="135">
        <v>0</v>
      </c>
      <c r="J141" s="135">
        <v>0</v>
      </c>
      <c r="K141" s="135">
        <v>0</v>
      </c>
      <c r="L141" s="135">
        <v>0</v>
      </c>
      <c r="M141" s="135">
        <v>0</v>
      </c>
      <c r="N141" s="135">
        <v>0</v>
      </c>
      <c r="O141" s="135">
        <v>0</v>
      </c>
      <c r="P141" s="135">
        <v>0</v>
      </c>
      <c r="Q141" s="135">
        <v>0</v>
      </c>
      <c r="R141" s="135">
        <v>0</v>
      </c>
      <c r="S141" s="135">
        <v>0</v>
      </c>
      <c r="T141" s="135">
        <v>0</v>
      </c>
      <c r="U141" s="135">
        <v>0</v>
      </c>
      <c r="V141" s="135">
        <v>0</v>
      </c>
      <c r="W141" s="135">
        <v>0</v>
      </c>
      <c r="X141" s="135">
        <v>0</v>
      </c>
      <c r="Y141" s="135">
        <v>0</v>
      </c>
      <c r="Z141" s="113" t="s">
        <v>1239</v>
      </c>
      <c r="AA141" s="97"/>
      <c r="AB141" s="97"/>
      <c r="AC141" s="97"/>
      <c r="AD141" s="97"/>
      <c r="AE141" s="97"/>
      <c r="AF141" s="97"/>
      <c r="AG141" s="97"/>
      <c r="AH141" s="97"/>
      <c r="AI141" s="97"/>
      <c r="AJ141" s="97"/>
      <c r="AK141" s="97"/>
      <c r="AL141" s="97"/>
      <c r="AM141" s="97"/>
      <c r="AN141" s="97"/>
      <c r="AO141" s="97"/>
      <c r="AP141" s="97"/>
      <c r="AQ141" s="97"/>
      <c r="AR141" s="97"/>
      <c r="AS141" s="97"/>
      <c r="AT141" s="97"/>
      <c r="AU141" s="97"/>
      <c r="AV141" s="97"/>
      <c r="AW141" s="97"/>
      <c r="AX141" s="97"/>
    </row>
    <row r="142" spans="1:50" ht="14.25" customHeight="1">
      <c r="A142" s="90">
        <v>139</v>
      </c>
      <c r="B142" s="108" t="s">
        <v>168</v>
      </c>
      <c r="C142" s="109">
        <v>0</v>
      </c>
      <c r="D142" s="109">
        <v>2</v>
      </c>
      <c r="E142" s="110">
        <v>0</v>
      </c>
      <c r="F142" s="110">
        <v>0</v>
      </c>
      <c r="G142" s="110">
        <v>0</v>
      </c>
      <c r="H142" s="110">
        <v>0</v>
      </c>
      <c r="I142" s="110">
        <v>0</v>
      </c>
      <c r="J142" s="110">
        <v>10</v>
      </c>
      <c r="K142" s="110">
        <v>0</v>
      </c>
      <c r="L142" s="110">
        <v>0</v>
      </c>
      <c r="M142" s="110">
        <v>0</v>
      </c>
      <c r="N142" s="110">
        <v>0</v>
      </c>
      <c r="O142" s="110">
        <v>0</v>
      </c>
      <c r="P142" s="110">
        <v>0</v>
      </c>
      <c r="Q142" s="110">
        <v>0</v>
      </c>
      <c r="R142" s="110">
        <v>0</v>
      </c>
      <c r="S142" s="110">
        <v>0</v>
      </c>
      <c r="T142" s="110">
        <v>0</v>
      </c>
      <c r="U142" s="110">
        <v>0</v>
      </c>
      <c r="V142" s="110">
        <v>0</v>
      </c>
      <c r="W142" s="110">
        <v>1</v>
      </c>
      <c r="X142" s="110">
        <v>0</v>
      </c>
      <c r="Y142" s="112">
        <v>0</v>
      </c>
      <c r="Z142" s="113"/>
      <c r="AA142" s="97"/>
      <c r="AB142" s="97"/>
      <c r="AC142" s="97"/>
      <c r="AD142" s="97"/>
      <c r="AE142" s="97"/>
      <c r="AF142" s="97"/>
      <c r="AG142" s="97"/>
      <c r="AH142" s="97"/>
      <c r="AI142" s="97"/>
      <c r="AJ142" s="97"/>
      <c r="AK142" s="97"/>
      <c r="AL142" s="97"/>
      <c r="AM142" s="97"/>
      <c r="AN142" s="97"/>
      <c r="AO142" s="97"/>
      <c r="AP142" s="97"/>
      <c r="AQ142" s="97"/>
      <c r="AR142" s="97"/>
      <c r="AS142" s="97"/>
      <c r="AT142" s="97"/>
      <c r="AU142" s="97"/>
      <c r="AV142" s="97"/>
      <c r="AW142" s="97"/>
      <c r="AX142" s="97"/>
    </row>
    <row r="143" spans="1:50" ht="14.25" customHeight="1">
      <c r="A143" s="90">
        <v>140</v>
      </c>
      <c r="B143" s="136" t="s">
        <v>169</v>
      </c>
      <c r="C143" s="109">
        <v>15</v>
      </c>
      <c r="D143" s="109">
        <v>5</v>
      </c>
      <c r="E143" s="110">
        <v>70</v>
      </c>
      <c r="F143" s="110">
        <v>0</v>
      </c>
      <c r="G143" s="110">
        <v>0</v>
      </c>
      <c r="H143" s="110">
        <v>0</v>
      </c>
      <c r="I143" s="110">
        <v>0</v>
      </c>
      <c r="J143" s="110">
        <v>0</v>
      </c>
      <c r="K143" s="110">
        <v>0</v>
      </c>
      <c r="L143" s="110">
        <v>0</v>
      </c>
      <c r="M143" s="110">
        <v>0</v>
      </c>
      <c r="N143" s="110">
        <v>0</v>
      </c>
      <c r="O143" s="110">
        <v>10</v>
      </c>
      <c r="P143" s="110">
        <v>10</v>
      </c>
      <c r="Q143" s="110">
        <v>0</v>
      </c>
      <c r="R143" s="110">
        <v>0</v>
      </c>
      <c r="S143" s="110">
        <v>0</v>
      </c>
      <c r="T143" s="110">
        <v>0</v>
      </c>
      <c r="U143" s="110">
        <v>0</v>
      </c>
      <c r="V143" s="110">
        <v>0</v>
      </c>
      <c r="W143" s="110">
        <v>0</v>
      </c>
      <c r="X143" s="110">
        <v>0</v>
      </c>
      <c r="Y143" s="112">
        <v>0</v>
      </c>
      <c r="Z143" s="113"/>
      <c r="AA143" s="97"/>
      <c r="AB143" s="97"/>
      <c r="AC143" s="97"/>
      <c r="AD143" s="97"/>
      <c r="AE143" s="97"/>
      <c r="AF143" s="97"/>
      <c r="AG143" s="97"/>
      <c r="AH143" s="97"/>
      <c r="AI143" s="97"/>
      <c r="AJ143" s="97"/>
      <c r="AK143" s="97"/>
      <c r="AL143" s="97"/>
      <c r="AM143" s="97"/>
      <c r="AN143" s="97"/>
      <c r="AO143" s="97"/>
      <c r="AP143" s="97"/>
      <c r="AQ143" s="97"/>
      <c r="AR143" s="97"/>
      <c r="AS143" s="97"/>
      <c r="AT143" s="97"/>
      <c r="AU143" s="97"/>
      <c r="AV143" s="97"/>
      <c r="AW143" s="97"/>
      <c r="AX143" s="97"/>
    </row>
    <row r="144" spans="1:50" ht="14.25" customHeight="1">
      <c r="A144" s="90">
        <v>141</v>
      </c>
      <c r="B144" s="108" t="s">
        <v>170</v>
      </c>
      <c r="C144" s="109">
        <v>400</v>
      </c>
      <c r="D144" s="109">
        <v>9</v>
      </c>
      <c r="E144" s="110">
        <v>400</v>
      </c>
      <c r="F144" s="110">
        <v>0</v>
      </c>
      <c r="G144" s="110">
        <v>0</v>
      </c>
      <c r="H144" s="110">
        <v>0</v>
      </c>
      <c r="I144" s="110">
        <v>0</v>
      </c>
      <c r="J144" s="110">
        <v>0</v>
      </c>
      <c r="K144" s="110">
        <v>0</v>
      </c>
      <c r="L144" s="110">
        <v>0</v>
      </c>
      <c r="M144" s="110">
        <v>0</v>
      </c>
      <c r="N144" s="110">
        <v>0</v>
      </c>
      <c r="O144" s="110">
        <v>400</v>
      </c>
      <c r="P144" s="110">
        <v>0</v>
      </c>
      <c r="Q144" s="110">
        <v>400</v>
      </c>
      <c r="R144" s="110">
        <v>400</v>
      </c>
      <c r="S144" s="110">
        <v>400</v>
      </c>
      <c r="T144" s="110">
        <v>0</v>
      </c>
      <c r="U144" s="110">
        <v>0</v>
      </c>
      <c r="V144" s="110">
        <v>0</v>
      </c>
      <c r="W144" s="110">
        <v>2</v>
      </c>
      <c r="X144" s="110">
        <v>0</v>
      </c>
      <c r="Y144" s="112">
        <v>0</v>
      </c>
      <c r="Z144" s="113"/>
      <c r="AA144" s="97"/>
      <c r="AB144" s="97"/>
      <c r="AC144" s="97"/>
      <c r="AD144" s="97"/>
      <c r="AE144" s="97"/>
      <c r="AF144" s="97"/>
      <c r="AG144" s="97"/>
      <c r="AH144" s="97"/>
      <c r="AI144" s="97"/>
      <c r="AJ144" s="97"/>
      <c r="AK144" s="97"/>
      <c r="AL144" s="97"/>
      <c r="AM144" s="97"/>
      <c r="AN144" s="97"/>
      <c r="AO144" s="97"/>
      <c r="AP144" s="97"/>
      <c r="AQ144" s="97"/>
      <c r="AR144" s="97"/>
      <c r="AS144" s="97"/>
      <c r="AT144" s="97"/>
      <c r="AU144" s="97"/>
      <c r="AV144" s="97"/>
      <c r="AW144" s="97"/>
      <c r="AX144" s="97"/>
    </row>
    <row r="145" spans="1:50" ht="14.25" customHeight="1">
      <c r="A145" s="90">
        <v>142</v>
      </c>
      <c r="B145" s="108" t="s">
        <v>171</v>
      </c>
      <c r="C145" s="109">
        <v>150</v>
      </c>
      <c r="D145" s="109">
        <v>7</v>
      </c>
      <c r="E145" s="110">
        <v>0</v>
      </c>
      <c r="F145" s="110">
        <v>0</v>
      </c>
      <c r="G145" s="110">
        <v>30</v>
      </c>
      <c r="H145" s="110">
        <v>0</v>
      </c>
      <c r="I145" s="110">
        <v>0</v>
      </c>
      <c r="J145" s="110">
        <v>50</v>
      </c>
      <c r="K145" s="110">
        <v>0</v>
      </c>
      <c r="L145" s="110">
        <v>0</v>
      </c>
      <c r="M145" s="110">
        <v>0</v>
      </c>
      <c r="N145" s="110">
        <v>0</v>
      </c>
      <c r="O145" s="110">
        <v>100</v>
      </c>
      <c r="P145" s="110">
        <v>0</v>
      </c>
      <c r="Q145" s="110">
        <v>0</v>
      </c>
      <c r="R145" s="110">
        <v>0</v>
      </c>
      <c r="S145" s="110">
        <v>0</v>
      </c>
      <c r="T145" s="110">
        <v>0</v>
      </c>
      <c r="U145" s="110">
        <v>0</v>
      </c>
      <c r="V145" s="110">
        <v>0</v>
      </c>
      <c r="W145" s="110">
        <v>5</v>
      </c>
      <c r="X145" s="110">
        <v>0</v>
      </c>
      <c r="Y145" s="112">
        <v>5</v>
      </c>
      <c r="Z145" s="113"/>
      <c r="AA145" s="97"/>
      <c r="AB145" s="97"/>
      <c r="AC145" s="97"/>
      <c r="AD145" s="97"/>
      <c r="AE145" s="97"/>
      <c r="AF145" s="97"/>
      <c r="AG145" s="97"/>
      <c r="AH145" s="97"/>
      <c r="AI145" s="97"/>
      <c r="AJ145" s="97"/>
      <c r="AK145" s="97"/>
      <c r="AL145" s="97"/>
      <c r="AM145" s="97"/>
      <c r="AN145" s="97"/>
      <c r="AO145" s="97"/>
      <c r="AP145" s="97"/>
      <c r="AQ145" s="97"/>
      <c r="AR145" s="97"/>
      <c r="AS145" s="97"/>
      <c r="AT145" s="97"/>
      <c r="AU145" s="97"/>
      <c r="AV145" s="97"/>
      <c r="AW145" s="97"/>
      <c r="AX145" s="97"/>
    </row>
    <row r="146" spans="1:50" ht="14.25" customHeight="1">
      <c r="A146" s="90">
        <v>143</v>
      </c>
      <c r="B146" s="108" t="s">
        <v>172</v>
      </c>
      <c r="C146" s="109">
        <v>160</v>
      </c>
      <c r="D146" s="109">
        <v>10</v>
      </c>
      <c r="E146" s="110">
        <v>0</v>
      </c>
      <c r="F146" s="110">
        <v>0</v>
      </c>
      <c r="G146" s="110">
        <v>50</v>
      </c>
      <c r="H146" s="110">
        <v>0</v>
      </c>
      <c r="I146" s="110">
        <v>0</v>
      </c>
      <c r="J146" s="110">
        <v>1400</v>
      </c>
      <c r="K146" s="110">
        <v>0</v>
      </c>
      <c r="L146" s="110">
        <v>0</v>
      </c>
      <c r="M146" s="110">
        <v>0</v>
      </c>
      <c r="N146" s="110">
        <v>0</v>
      </c>
      <c r="O146" s="110">
        <v>0</v>
      </c>
      <c r="P146" s="110">
        <v>200</v>
      </c>
      <c r="Q146" s="110">
        <v>0</v>
      </c>
      <c r="R146" s="110">
        <v>0</v>
      </c>
      <c r="S146" s="110">
        <v>0</v>
      </c>
      <c r="T146" s="110">
        <v>0</v>
      </c>
      <c r="U146" s="110">
        <v>0</v>
      </c>
      <c r="V146" s="110">
        <v>0</v>
      </c>
      <c r="W146" s="110">
        <v>0</v>
      </c>
      <c r="X146" s="110">
        <v>0</v>
      </c>
      <c r="Y146" s="112">
        <v>0</v>
      </c>
      <c r="Z146" s="113"/>
      <c r="AA146" s="97"/>
      <c r="AB146" s="97"/>
      <c r="AC146" s="97"/>
      <c r="AD146" s="97"/>
      <c r="AE146" s="97"/>
      <c r="AF146" s="97"/>
      <c r="AG146" s="97"/>
      <c r="AH146" s="97"/>
      <c r="AI146" s="97"/>
      <c r="AJ146" s="97"/>
      <c r="AK146" s="97"/>
      <c r="AL146" s="97"/>
      <c r="AM146" s="97"/>
      <c r="AN146" s="97"/>
      <c r="AO146" s="97"/>
      <c r="AP146" s="97"/>
      <c r="AQ146" s="97"/>
      <c r="AR146" s="97"/>
      <c r="AS146" s="97"/>
      <c r="AT146" s="97"/>
      <c r="AU146" s="97"/>
      <c r="AV146" s="97"/>
      <c r="AW146" s="97"/>
      <c r="AX146" s="97"/>
    </row>
    <row r="147" spans="1:50" ht="14.25" customHeight="1">
      <c r="A147" s="90">
        <v>144</v>
      </c>
      <c r="B147" s="108" t="s">
        <v>173</v>
      </c>
      <c r="C147" s="109">
        <v>6</v>
      </c>
      <c r="D147" s="109">
        <v>2</v>
      </c>
      <c r="E147" s="110">
        <v>0</v>
      </c>
      <c r="F147" s="110">
        <v>0</v>
      </c>
      <c r="G147" s="110">
        <v>0</v>
      </c>
      <c r="H147" s="110">
        <v>0</v>
      </c>
      <c r="I147" s="110">
        <v>0</v>
      </c>
      <c r="J147" s="110">
        <v>0</v>
      </c>
      <c r="K147" s="110">
        <v>0</v>
      </c>
      <c r="L147" s="110">
        <v>0</v>
      </c>
      <c r="M147" s="110">
        <v>0</v>
      </c>
      <c r="N147" s="110">
        <v>0</v>
      </c>
      <c r="O147" s="110">
        <v>0</v>
      </c>
      <c r="P147" s="110">
        <v>0</v>
      </c>
      <c r="Q147" s="110">
        <v>0</v>
      </c>
      <c r="R147" s="110">
        <v>0</v>
      </c>
      <c r="S147" s="110">
        <v>0</v>
      </c>
      <c r="T147" s="110">
        <v>0</v>
      </c>
      <c r="U147" s="110">
        <v>0</v>
      </c>
      <c r="V147" s="110">
        <v>0</v>
      </c>
      <c r="W147" s="110">
        <v>0</v>
      </c>
      <c r="X147" s="110">
        <v>0</v>
      </c>
      <c r="Y147" s="110">
        <v>0</v>
      </c>
      <c r="Z147" s="113"/>
      <c r="AA147" s="97"/>
      <c r="AB147" s="97"/>
      <c r="AC147" s="97"/>
      <c r="AD147" s="97"/>
      <c r="AE147" s="97"/>
      <c r="AF147" s="97"/>
      <c r="AG147" s="97"/>
      <c r="AH147" s="97"/>
      <c r="AI147" s="97"/>
      <c r="AJ147" s="97"/>
      <c r="AK147" s="97"/>
      <c r="AL147" s="97"/>
      <c r="AM147" s="97"/>
      <c r="AN147" s="97"/>
      <c r="AO147" s="97"/>
      <c r="AP147" s="97"/>
      <c r="AQ147" s="97"/>
      <c r="AR147" s="97"/>
      <c r="AS147" s="97"/>
      <c r="AT147" s="97"/>
      <c r="AU147" s="97"/>
      <c r="AV147" s="97"/>
      <c r="AW147" s="97"/>
      <c r="AX147" s="97"/>
    </row>
    <row r="148" spans="1:50" ht="14.25" customHeight="1" thickBot="1">
      <c r="A148" s="90">
        <v>145</v>
      </c>
      <c r="B148" s="141" t="s">
        <v>174</v>
      </c>
      <c r="C148" s="116">
        <v>180</v>
      </c>
      <c r="D148" s="116">
        <v>2</v>
      </c>
      <c r="E148" s="117">
        <v>0</v>
      </c>
      <c r="F148" s="117">
        <v>0</v>
      </c>
      <c r="G148" s="117">
        <v>0</v>
      </c>
      <c r="H148" s="117">
        <v>0</v>
      </c>
      <c r="I148" s="117">
        <v>0</v>
      </c>
      <c r="J148" s="117">
        <v>0</v>
      </c>
      <c r="K148" s="117">
        <v>0</v>
      </c>
      <c r="L148" s="117">
        <v>0</v>
      </c>
      <c r="M148" s="117">
        <v>0</v>
      </c>
      <c r="N148" s="117">
        <v>0</v>
      </c>
      <c r="O148" s="117">
        <v>0</v>
      </c>
      <c r="P148" s="117">
        <v>0</v>
      </c>
      <c r="Q148" s="117">
        <v>0</v>
      </c>
      <c r="R148" s="117">
        <v>0</v>
      </c>
      <c r="S148" s="117">
        <v>0</v>
      </c>
      <c r="T148" s="117">
        <v>0</v>
      </c>
      <c r="U148" s="117">
        <v>0</v>
      </c>
      <c r="V148" s="117">
        <v>0</v>
      </c>
      <c r="W148" s="117">
        <v>2</v>
      </c>
      <c r="X148" s="117">
        <v>0</v>
      </c>
      <c r="Y148" s="118">
        <v>0</v>
      </c>
      <c r="Z148" s="119"/>
      <c r="AA148" s="97"/>
      <c r="AB148" s="97"/>
      <c r="AC148" s="97"/>
      <c r="AD148" s="97"/>
      <c r="AE148" s="97"/>
      <c r="AF148" s="97"/>
      <c r="AG148" s="97"/>
      <c r="AH148" s="97"/>
      <c r="AI148" s="97"/>
      <c r="AJ148" s="97"/>
      <c r="AK148" s="97"/>
      <c r="AL148" s="97"/>
      <c r="AM148" s="97"/>
      <c r="AN148" s="97"/>
      <c r="AO148" s="97"/>
      <c r="AP148" s="97"/>
      <c r="AQ148" s="97"/>
      <c r="AR148" s="97"/>
      <c r="AS148" s="97"/>
      <c r="AT148" s="97"/>
      <c r="AU148" s="97"/>
      <c r="AV148" s="97"/>
      <c r="AW148" s="97"/>
      <c r="AX148" s="97"/>
    </row>
    <row r="149" spans="1:50" ht="14.25" customHeight="1" thickTop="1">
      <c r="A149" s="90">
        <v>146</v>
      </c>
      <c r="B149" s="137" t="s">
        <v>175</v>
      </c>
      <c r="C149" s="138">
        <v>0</v>
      </c>
      <c r="D149" s="138">
        <v>0</v>
      </c>
      <c r="E149" s="138">
        <v>0</v>
      </c>
      <c r="F149" s="138">
        <v>0</v>
      </c>
      <c r="G149" s="138">
        <v>0</v>
      </c>
      <c r="H149" s="138">
        <v>0</v>
      </c>
      <c r="I149" s="138">
        <v>0</v>
      </c>
      <c r="J149" s="138">
        <v>0</v>
      </c>
      <c r="K149" s="138">
        <v>0</v>
      </c>
      <c r="L149" s="138">
        <v>0</v>
      </c>
      <c r="M149" s="138">
        <v>0</v>
      </c>
      <c r="N149" s="138">
        <v>0</v>
      </c>
      <c r="O149" s="138">
        <v>0</v>
      </c>
      <c r="P149" s="138">
        <v>0</v>
      </c>
      <c r="Q149" s="138">
        <v>0</v>
      </c>
      <c r="R149" s="138">
        <v>0</v>
      </c>
      <c r="S149" s="138">
        <v>0</v>
      </c>
      <c r="T149" s="138">
        <v>0</v>
      </c>
      <c r="U149" s="138">
        <v>0</v>
      </c>
      <c r="V149" s="138">
        <v>0</v>
      </c>
      <c r="W149" s="138">
        <v>0</v>
      </c>
      <c r="X149" s="138">
        <v>0</v>
      </c>
      <c r="Y149" s="138">
        <v>0</v>
      </c>
      <c r="Z149" s="106" t="s">
        <v>63</v>
      </c>
      <c r="AA149" s="107"/>
      <c r="AB149" s="97"/>
      <c r="AC149" s="97"/>
      <c r="AD149" s="97"/>
      <c r="AE149" s="97"/>
      <c r="AF149" s="97"/>
      <c r="AG149" s="97"/>
      <c r="AH149" s="97"/>
      <c r="AI149" s="97"/>
      <c r="AJ149" s="97"/>
      <c r="AK149" s="97"/>
      <c r="AL149" s="97"/>
      <c r="AM149" s="97"/>
      <c r="AN149" s="97"/>
      <c r="AO149" s="97"/>
      <c r="AP149" s="97"/>
      <c r="AQ149" s="97"/>
      <c r="AR149" s="97"/>
      <c r="AS149" s="97"/>
      <c r="AT149" s="97"/>
      <c r="AU149" s="97"/>
      <c r="AV149" s="97"/>
      <c r="AW149" s="97"/>
      <c r="AX149" s="97"/>
    </row>
    <row r="150" spans="1:50" ht="14.25" customHeight="1">
      <c r="A150" s="90">
        <v>147</v>
      </c>
      <c r="B150" s="108" t="s">
        <v>176</v>
      </c>
      <c r="C150" s="109">
        <v>0</v>
      </c>
      <c r="D150" s="109">
        <v>0</v>
      </c>
      <c r="E150" s="109">
        <v>0</v>
      </c>
      <c r="F150" s="109">
        <v>0</v>
      </c>
      <c r="G150" s="109">
        <v>0</v>
      </c>
      <c r="H150" s="109">
        <v>0</v>
      </c>
      <c r="I150" s="109">
        <v>0</v>
      </c>
      <c r="J150" s="109">
        <v>0</v>
      </c>
      <c r="K150" s="109">
        <v>0</v>
      </c>
      <c r="L150" s="109">
        <v>0</v>
      </c>
      <c r="M150" s="109">
        <v>0</v>
      </c>
      <c r="N150" s="109">
        <v>0</v>
      </c>
      <c r="O150" s="109">
        <v>0</v>
      </c>
      <c r="P150" s="109">
        <v>0</v>
      </c>
      <c r="Q150" s="109">
        <v>0</v>
      </c>
      <c r="R150" s="109">
        <v>0</v>
      </c>
      <c r="S150" s="109">
        <v>0</v>
      </c>
      <c r="T150" s="109">
        <v>0</v>
      </c>
      <c r="U150" s="109">
        <v>0</v>
      </c>
      <c r="V150" s="109">
        <v>0</v>
      </c>
      <c r="W150" s="109">
        <v>0</v>
      </c>
      <c r="X150" s="109">
        <v>0</v>
      </c>
      <c r="Y150" s="109">
        <v>0</v>
      </c>
      <c r="Z150" s="113" t="s">
        <v>77</v>
      </c>
      <c r="AA150" s="97"/>
      <c r="AB150" s="97"/>
      <c r="AC150" s="97"/>
      <c r="AD150" s="97"/>
      <c r="AE150" s="97"/>
      <c r="AF150" s="97"/>
      <c r="AG150" s="97"/>
      <c r="AH150" s="97"/>
      <c r="AI150" s="97"/>
      <c r="AJ150" s="97"/>
      <c r="AK150" s="97"/>
      <c r="AL150" s="97"/>
      <c r="AM150" s="97"/>
      <c r="AN150" s="97"/>
      <c r="AO150" s="97"/>
      <c r="AP150" s="97"/>
      <c r="AQ150" s="97"/>
      <c r="AR150" s="97"/>
      <c r="AS150" s="97"/>
      <c r="AT150" s="97"/>
      <c r="AU150" s="97"/>
      <c r="AV150" s="97"/>
      <c r="AW150" s="97"/>
      <c r="AX150" s="97"/>
    </row>
    <row r="151" spans="1:50" ht="14.25" customHeight="1">
      <c r="A151" s="90">
        <v>148</v>
      </c>
      <c r="B151" s="108" t="s">
        <v>177</v>
      </c>
      <c r="C151" s="147">
        <v>70</v>
      </c>
      <c r="D151" s="109">
        <v>1</v>
      </c>
      <c r="E151" s="110">
        <v>0</v>
      </c>
      <c r="F151" s="110">
        <v>0</v>
      </c>
      <c r="G151" s="110">
        <v>0</v>
      </c>
      <c r="H151" s="110">
        <v>100</v>
      </c>
      <c r="I151" s="110">
        <v>100</v>
      </c>
      <c r="J151" s="110">
        <v>100</v>
      </c>
      <c r="K151" s="110">
        <v>0</v>
      </c>
      <c r="L151" s="110">
        <v>0</v>
      </c>
      <c r="M151" s="110">
        <v>0</v>
      </c>
      <c r="N151" s="110">
        <v>0</v>
      </c>
      <c r="O151" s="110">
        <v>0</v>
      </c>
      <c r="P151" s="110">
        <v>100</v>
      </c>
      <c r="Q151" s="110">
        <v>100</v>
      </c>
      <c r="R151" s="110">
        <v>100</v>
      </c>
      <c r="S151" s="110">
        <v>100</v>
      </c>
      <c r="T151" s="110">
        <v>0</v>
      </c>
      <c r="U151" s="110">
        <v>0</v>
      </c>
      <c r="V151" s="110">
        <v>0</v>
      </c>
      <c r="W151" s="110">
        <v>5</v>
      </c>
      <c r="X151" s="110">
        <v>5</v>
      </c>
      <c r="Y151" s="112">
        <v>0</v>
      </c>
      <c r="Z151" s="113"/>
      <c r="AA151" s="97"/>
      <c r="AB151" s="97"/>
      <c r="AC151" s="97"/>
      <c r="AD151" s="97"/>
      <c r="AE151" s="97"/>
      <c r="AF151" s="97"/>
      <c r="AG151" s="97"/>
      <c r="AH151" s="97"/>
      <c r="AI151" s="97"/>
      <c r="AJ151" s="97"/>
      <c r="AK151" s="97"/>
      <c r="AL151" s="97"/>
      <c r="AM151" s="97"/>
      <c r="AN151" s="97"/>
      <c r="AO151" s="97"/>
      <c r="AP151" s="97"/>
      <c r="AQ151" s="97"/>
      <c r="AR151" s="97"/>
      <c r="AS151" s="97"/>
      <c r="AT151" s="97"/>
      <c r="AU151" s="97"/>
      <c r="AV151" s="97"/>
      <c r="AW151" s="97"/>
      <c r="AX151" s="97"/>
    </row>
    <row r="152" spans="1:50" ht="14.25" customHeight="1">
      <c r="A152" s="90">
        <v>149</v>
      </c>
      <c r="B152" s="136" t="s">
        <v>178</v>
      </c>
      <c r="C152" s="109">
        <v>0</v>
      </c>
      <c r="D152" s="109">
        <v>10</v>
      </c>
      <c r="E152" s="109">
        <v>0</v>
      </c>
      <c r="F152" s="109">
        <v>0</v>
      </c>
      <c r="G152" s="109">
        <v>0</v>
      </c>
      <c r="H152" s="109">
        <v>0</v>
      </c>
      <c r="I152" s="109">
        <v>0</v>
      </c>
      <c r="J152" s="109">
        <v>0</v>
      </c>
      <c r="K152" s="109">
        <v>0</v>
      </c>
      <c r="L152" s="109">
        <v>0</v>
      </c>
      <c r="M152" s="109">
        <v>0</v>
      </c>
      <c r="N152" s="109">
        <v>0</v>
      </c>
      <c r="O152" s="109">
        <v>0</v>
      </c>
      <c r="P152" s="109">
        <v>0</v>
      </c>
      <c r="Q152" s="109">
        <v>0</v>
      </c>
      <c r="R152" s="109">
        <v>0</v>
      </c>
      <c r="S152" s="109">
        <v>0</v>
      </c>
      <c r="T152" s="109">
        <v>0</v>
      </c>
      <c r="U152" s="109">
        <v>0</v>
      </c>
      <c r="V152" s="109">
        <v>0</v>
      </c>
      <c r="W152" s="109">
        <v>0</v>
      </c>
      <c r="X152" s="109">
        <v>0</v>
      </c>
      <c r="Y152" s="109">
        <v>0</v>
      </c>
      <c r="Z152" s="113"/>
      <c r="AA152" s="97"/>
      <c r="AB152" s="97"/>
      <c r="AC152" s="97"/>
      <c r="AD152" s="97"/>
      <c r="AE152" s="97"/>
      <c r="AF152" s="97"/>
      <c r="AG152" s="97"/>
      <c r="AH152" s="97"/>
      <c r="AI152" s="97"/>
      <c r="AJ152" s="97"/>
      <c r="AK152" s="97"/>
      <c r="AL152" s="97"/>
      <c r="AM152" s="97"/>
      <c r="AN152" s="97"/>
      <c r="AO152" s="97"/>
      <c r="AP152" s="97"/>
      <c r="AQ152" s="97"/>
      <c r="AR152" s="97"/>
      <c r="AS152" s="97"/>
      <c r="AT152" s="97"/>
      <c r="AU152" s="97"/>
      <c r="AV152" s="97"/>
      <c r="AW152" s="97"/>
      <c r="AX152" s="97"/>
    </row>
    <row r="153" spans="1:50" ht="14.25" customHeight="1">
      <c r="A153" s="90">
        <v>150</v>
      </c>
      <c r="B153" s="108" t="s">
        <v>179</v>
      </c>
      <c r="C153" s="109">
        <v>4</v>
      </c>
      <c r="D153" s="109">
        <v>4</v>
      </c>
      <c r="E153" s="109">
        <v>0</v>
      </c>
      <c r="F153" s="109">
        <v>0</v>
      </c>
      <c r="G153" s="109">
        <v>0</v>
      </c>
      <c r="H153" s="109">
        <v>0</v>
      </c>
      <c r="I153" s="109">
        <v>0</v>
      </c>
      <c r="J153" s="109">
        <v>0</v>
      </c>
      <c r="K153" s="109">
        <v>0</v>
      </c>
      <c r="L153" s="109">
        <v>0</v>
      </c>
      <c r="M153" s="109">
        <v>0</v>
      </c>
      <c r="N153" s="109">
        <v>0</v>
      </c>
      <c r="O153" s="109">
        <v>0</v>
      </c>
      <c r="P153" s="109">
        <v>0</v>
      </c>
      <c r="Q153" s="109">
        <v>0</v>
      </c>
      <c r="R153" s="109">
        <v>0</v>
      </c>
      <c r="S153" s="109">
        <v>0</v>
      </c>
      <c r="T153" s="109">
        <v>0</v>
      </c>
      <c r="U153" s="109">
        <v>0</v>
      </c>
      <c r="V153" s="109">
        <v>0</v>
      </c>
      <c r="W153" s="109">
        <v>0</v>
      </c>
      <c r="X153" s="109">
        <v>0</v>
      </c>
      <c r="Y153" s="109">
        <v>0</v>
      </c>
      <c r="Z153" s="113"/>
      <c r="AA153" s="107"/>
      <c r="AB153" s="97"/>
      <c r="AC153" s="97"/>
      <c r="AD153" s="97"/>
      <c r="AE153" s="97"/>
      <c r="AF153" s="97"/>
      <c r="AG153" s="97"/>
      <c r="AH153" s="97"/>
      <c r="AI153" s="97"/>
      <c r="AJ153" s="97"/>
      <c r="AK153" s="97"/>
      <c r="AL153" s="97"/>
      <c r="AM153" s="97"/>
      <c r="AN153" s="97"/>
      <c r="AO153" s="97"/>
      <c r="AP153" s="97"/>
      <c r="AQ153" s="97"/>
      <c r="AR153" s="97"/>
      <c r="AS153" s="97"/>
      <c r="AT153" s="97"/>
      <c r="AU153" s="97"/>
      <c r="AV153" s="97"/>
      <c r="AW153" s="97"/>
      <c r="AX153" s="97"/>
    </row>
    <row r="154" spans="1:50" ht="14.25" customHeight="1">
      <c r="A154" s="90">
        <v>151</v>
      </c>
      <c r="B154" s="108" t="s">
        <v>180</v>
      </c>
      <c r="C154" s="109">
        <v>0</v>
      </c>
      <c r="D154" s="109">
        <v>0</v>
      </c>
      <c r="E154" s="109">
        <v>0</v>
      </c>
      <c r="F154" s="109">
        <v>0</v>
      </c>
      <c r="G154" s="109">
        <v>0</v>
      </c>
      <c r="H154" s="109">
        <v>0</v>
      </c>
      <c r="I154" s="109">
        <v>0</v>
      </c>
      <c r="J154" s="109">
        <v>0</v>
      </c>
      <c r="K154" s="109">
        <v>0</v>
      </c>
      <c r="L154" s="109">
        <v>0</v>
      </c>
      <c r="M154" s="109">
        <v>0</v>
      </c>
      <c r="N154" s="109">
        <v>0</v>
      </c>
      <c r="O154" s="109">
        <v>0</v>
      </c>
      <c r="P154" s="109">
        <v>0</v>
      </c>
      <c r="Q154" s="109">
        <v>0</v>
      </c>
      <c r="R154" s="109">
        <v>0</v>
      </c>
      <c r="S154" s="109">
        <v>0</v>
      </c>
      <c r="T154" s="109">
        <v>0</v>
      </c>
      <c r="U154" s="109">
        <v>0</v>
      </c>
      <c r="V154" s="109">
        <v>0</v>
      </c>
      <c r="W154" s="109">
        <v>0</v>
      </c>
      <c r="X154" s="109">
        <v>0</v>
      </c>
      <c r="Y154" s="109">
        <v>0</v>
      </c>
      <c r="Z154" s="113" t="s">
        <v>77</v>
      </c>
      <c r="AA154" s="107"/>
      <c r="AB154" s="97"/>
      <c r="AC154" s="97"/>
      <c r="AD154" s="97"/>
      <c r="AE154" s="97"/>
      <c r="AF154" s="97"/>
      <c r="AG154" s="97"/>
      <c r="AH154" s="97"/>
      <c r="AI154" s="97"/>
      <c r="AJ154" s="97"/>
      <c r="AK154" s="97"/>
      <c r="AL154" s="97"/>
      <c r="AM154" s="97"/>
      <c r="AN154" s="97"/>
      <c r="AO154" s="97"/>
      <c r="AP154" s="97"/>
      <c r="AQ154" s="97"/>
      <c r="AR154" s="97"/>
      <c r="AS154" s="97"/>
      <c r="AT154" s="97"/>
      <c r="AU154" s="97"/>
      <c r="AV154" s="97"/>
      <c r="AW154" s="97"/>
      <c r="AX154" s="97"/>
    </row>
    <row r="155" spans="1:50" ht="14.25" customHeight="1">
      <c r="A155" s="90">
        <v>152</v>
      </c>
      <c r="B155" s="108" t="s">
        <v>181</v>
      </c>
      <c r="C155" s="109">
        <v>0</v>
      </c>
      <c r="D155" s="109">
        <v>5</v>
      </c>
      <c r="E155" s="110">
        <v>70</v>
      </c>
      <c r="F155" s="110">
        <v>0</v>
      </c>
      <c r="G155" s="134">
        <v>70</v>
      </c>
      <c r="H155" s="110">
        <v>0</v>
      </c>
      <c r="I155" s="110">
        <v>0</v>
      </c>
      <c r="J155" s="110">
        <v>30</v>
      </c>
      <c r="K155" s="110">
        <v>0</v>
      </c>
      <c r="L155" s="110">
        <v>0</v>
      </c>
      <c r="M155" s="110">
        <v>0</v>
      </c>
      <c r="N155" s="110">
        <v>3</v>
      </c>
      <c r="O155" s="110">
        <v>70</v>
      </c>
      <c r="P155" s="110">
        <v>0</v>
      </c>
      <c r="Q155" s="110">
        <v>0</v>
      </c>
      <c r="R155" s="110">
        <v>0</v>
      </c>
      <c r="S155" s="110">
        <v>70</v>
      </c>
      <c r="T155" s="110">
        <v>0</v>
      </c>
      <c r="U155" s="110">
        <v>0</v>
      </c>
      <c r="V155" s="110">
        <v>0</v>
      </c>
      <c r="W155" s="110">
        <v>2</v>
      </c>
      <c r="X155" s="110">
        <v>0</v>
      </c>
      <c r="Y155" s="112">
        <v>0</v>
      </c>
      <c r="Z155" s="113" t="s">
        <v>1334</v>
      </c>
      <c r="AA155" s="97"/>
      <c r="AB155" s="97"/>
      <c r="AC155" s="97"/>
      <c r="AD155" s="97"/>
      <c r="AE155" s="97"/>
      <c r="AF155" s="97"/>
      <c r="AG155" s="97"/>
      <c r="AH155" s="97"/>
      <c r="AI155" s="97"/>
      <c r="AJ155" s="97"/>
      <c r="AK155" s="97"/>
      <c r="AL155" s="97"/>
      <c r="AM155" s="97"/>
      <c r="AN155" s="97"/>
      <c r="AO155" s="97"/>
      <c r="AP155" s="97"/>
      <c r="AQ155" s="97"/>
      <c r="AR155" s="97"/>
      <c r="AS155" s="97"/>
      <c r="AT155" s="97"/>
      <c r="AU155" s="97"/>
      <c r="AV155" s="97"/>
      <c r="AW155" s="97"/>
      <c r="AX155" s="97"/>
    </row>
    <row r="156" spans="1:50" ht="14.25" customHeight="1">
      <c r="A156" s="90">
        <v>153</v>
      </c>
      <c r="B156" s="108" t="s">
        <v>182</v>
      </c>
      <c r="C156" s="109">
        <v>35</v>
      </c>
      <c r="D156" s="109">
        <v>3</v>
      </c>
      <c r="E156" s="110">
        <v>0</v>
      </c>
      <c r="F156" s="110">
        <v>0</v>
      </c>
      <c r="G156" s="110">
        <v>0</v>
      </c>
      <c r="H156" s="110">
        <v>0</v>
      </c>
      <c r="I156" s="110">
        <v>0</v>
      </c>
      <c r="J156" s="110">
        <v>0</v>
      </c>
      <c r="K156" s="110">
        <v>0</v>
      </c>
      <c r="L156" s="110">
        <v>0</v>
      </c>
      <c r="M156" s="110">
        <v>0</v>
      </c>
      <c r="N156" s="110">
        <v>0</v>
      </c>
      <c r="O156" s="110">
        <v>1</v>
      </c>
      <c r="P156" s="110">
        <v>0</v>
      </c>
      <c r="Q156" s="110">
        <v>0</v>
      </c>
      <c r="R156" s="110">
        <v>0</v>
      </c>
      <c r="S156" s="110">
        <v>0</v>
      </c>
      <c r="T156" s="110">
        <v>0</v>
      </c>
      <c r="U156" s="110">
        <v>0</v>
      </c>
      <c r="V156" s="110">
        <v>0</v>
      </c>
      <c r="W156" s="110">
        <v>2</v>
      </c>
      <c r="X156" s="110">
        <v>0</v>
      </c>
      <c r="Y156" s="112">
        <v>0</v>
      </c>
      <c r="Z156" s="113"/>
      <c r="AA156" s="97"/>
      <c r="AB156" s="97"/>
      <c r="AC156" s="97"/>
      <c r="AD156" s="97"/>
      <c r="AE156" s="97"/>
      <c r="AF156" s="97"/>
      <c r="AG156" s="97"/>
      <c r="AH156" s="97"/>
      <c r="AI156" s="97"/>
      <c r="AJ156" s="97"/>
      <c r="AK156" s="97"/>
      <c r="AL156" s="97"/>
      <c r="AM156" s="97"/>
      <c r="AN156" s="97"/>
      <c r="AO156" s="97"/>
      <c r="AP156" s="97"/>
      <c r="AQ156" s="97"/>
      <c r="AR156" s="97"/>
      <c r="AS156" s="97"/>
      <c r="AT156" s="97"/>
      <c r="AU156" s="97"/>
      <c r="AV156" s="97"/>
      <c r="AW156" s="97"/>
      <c r="AX156" s="97"/>
    </row>
    <row r="157" spans="1:50" ht="14.25" customHeight="1">
      <c r="A157" s="90">
        <v>154</v>
      </c>
      <c r="B157" s="108" t="s">
        <v>183</v>
      </c>
      <c r="C157" s="109">
        <v>0</v>
      </c>
      <c r="D157" s="109">
        <v>2</v>
      </c>
      <c r="E157" s="110">
        <v>0</v>
      </c>
      <c r="F157" s="110">
        <v>0</v>
      </c>
      <c r="G157" s="110">
        <v>0</v>
      </c>
      <c r="H157" s="110">
        <v>0</v>
      </c>
      <c r="I157" s="110">
        <v>0</v>
      </c>
      <c r="J157" s="110">
        <v>0</v>
      </c>
      <c r="K157" s="110">
        <v>0</v>
      </c>
      <c r="L157" s="110">
        <v>0</v>
      </c>
      <c r="M157" s="110">
        <v>0</v>
      </c>
      <c r="N157" s="110">
        <v>0</v>
      </c>
      <c r="O157" s="110">
        <v>0</v>
      </c>
      <c r="P157" s="110">
        <v>0</v>
      </c>
      <c r="Q157" s="110">
        <v>0</v>
      </c>
      <c r="R157" s="110">
        <v>0</v>
      </c>
      <c r="S157" s="110">
        <v>0</v>
      </c>
      <c r="T157" s="110">
        <v>0</v>
      </c>
      <c r="U157" s="110">
        <v>0</v>
      </c>
      <c r="V157" s="110">
        <v>0</v>
      </c>
      <c r="W157" s="110">
        <v>2</v>
      </c>
      <c r="X157" s="110">
        <v>0</v>
      </c>
      <c r="Y157" s="110">
        <v>0</v>
      </c>
      <c r="Z157" s="113"/>
      <c r="AA157" s="97"/>
      <c r="AB157" s="97"/>
      <c r="AC157" s="97"/>
      <c r="AD157" s="97"/>
      <c r="AE157" s="97"/>
      <c r="AF157" s="97"/>
      <c r="AG157" s="97"/>
      <c r="AH157" s="97"/>
      <c r="AI157" s="97"/>
      <c r="AJ157" s="97"/>
      <c r="AK157" s="97"/>
      <c r="AL157" s="97"/>
      <c r="AM157" s="97"/>
      <c r="AN157" s="97"/>
      <c r="AO157" s="97"/>
      <c r="AP157" s="97"/>
      <c r="AQ157" s="97"/>
      <c r="AR157" s="97"/>
      <c r="AS157" s="97"/>
      <c r="AT157" s="97"/>
      <c r="AU157" s="97"/>
      <c r="AV157" s="97"/>
      <c r="AW157" s="97"/>
      <c r="AX157" s="97"/>
    </row>
    <row r="158" spans="1:50" ht="14.25" customHeight="1">
      <c r="A158" s="90">
        <v>155</v>
      </c>
      <c r="B158" s="108" t="s">
        <v>184</v>
      </c>
      <c r="C158" s="109">
        <v>120</v>
      </c>
      <c r="D158" s="109">
        <v>0</v>
      </c>
      <c r="E158" s="109">
        <v>0</v>
      </c>
      <c r="F158" s="109">
        <v>0</v>
      </c>
      <c r="G158" s="109">
        <v>0</v>
      </c>
      <c r="H158" s="109">
        <v>0</v>
      </c>
      <c r="I158" s="109">
        <v>0</v>
      </c>
      <c r="J158" s="109">
        <v>0</v>
      </c>
      <c r="K158" s="109">
        <v>0</v>
      </c>
      <c r="L158" s="109">
        <v>0</v>
      </c>
      <c r="M158" s="109">
        <v>0</v>
      </c>
      <c r="N158" s="109">
        <v>0</v>
      </c>
      <c r="O158" s="109">
        <v>0</v>
      </c>
      <c r="P158" s="109">
        <v>0</v>
      </c>
      <c r="Q158" s="109">
        <v>0</v>
      </c>
      <c r="R158" s="109">
        <v>0</v>
      </c>
      <c r="S158" s="109">
        <v>0</v>
      </c>
      <c r="T158" s="109">
        <v>0</v>
      </c>
      <c r="U158" s="109">
        <v>0</v>
      </c>
      <c r="V158" s="109">
        <v>0</v>
      </c>
      <c r="W158" s="110">
        <v>1</v>
      </c>
      <c r="X158" s="110">
        <v>0</v>
      </c>
      <c r="Y158" s="112">
        <v>0</v>
      </c>
      <c r="Z158" s="113"/>
      <c r="AA158" s="97"/>
      <c r="AB158" s="97"/>
      <c r="AC158" s="97"/>
      <c r="AD158" s="97"/>
      <c r="AE158" s="97"/>
      <c r="AF158" s="97"/>
      <c r="AG158" s="97"/>
      <c r="AH158" s="97"/>
      <c r="AI158" s="97"/>
      <c r="AJ158" s="97"/>
      <c r="AK158" s="97"/>
      <c r="AL158" s="97"/>
      <c r="AM158" s="97"/>
      <c r="AN158" s="97"/>
      <c r="AO158" s="97"/>
      <c r="AP158" s="97"/>
      <c r="AQ158" s="97"/>
      <c r="AR158" s="97"/>
      <c r="AS158" s="97"/>
      <c r="AT158" s="97"/>
      <c r="AU158" s="97"/>
      <c r="AV158" s="97"/>
      <c r="AW158" s="97"/>
      <c r="AX158" s="97"/>
    </row>
    <row r="159" spans="1:50" ht="14.25" customHeight="1">
      <c r="A159" s="90">
        <v>156</v>
      </c>
      <c r="B159" s="108" t="s">
        <v>185</v>
      </c>
      <c r="C159" s="109">
        <v>0</v>
      </c>
      <c r="D159" s="109">
        <v>0</v>
      </c>
      <c r="E159" s="110">
        <v>0</v>
      </c>
      <c r="F159" s="110">
        <v>700</v>
      </c>
      <c r="G159" s="110">
        <v>1000</v>
      </c>
      <c r="H159" s="110">
        <v>0</v>
      </c>
      <c r="I159" s="110">
        <v>0</v>
      </c>
      <c r="J159" s="110">
        <v>1000</v>
      </c>
      <c r="K159" s="110">
        <v>0</v>
      </c>
      <c r="L159" s="110">
        <v>0</v>
      </c>
      <c r="M159" s="110">
        <v>0</v>
      </c>
      <c r="N159" s="110">
        <v>0</v>
      </c>
      <c r="O159" s="110">
        <v>0</v>
      </c>
      <c r="P159" s="110">
        <v>0</v>
      </c>
      <c r="Q159" s="110">
        <v>0</v>
      </c>
      <c r="R159" s="110">
        <v>0</v>
      </c>
      <c r="S159" s="110">
        <v>0</v>
      </c>
      <c r="T159" s="110">
        <v>0</v>
      </c>
      <c r="U159" s="110">
        <v>0</v>
      </c>
      <c r="V159" s="110">
        <v>0</v>
      </c>
      <c r="W159" s="110">
        <v>0</v>
      </c>
      <c r="X159" s="110">
        <v>0</v>
      </c>
      <c r="Y159" s="110">
        <v>0</v>
      </c>
      <c r="Z159" s="113"/>
      <c r="AA159" s="97"/>
      <c r="AB159" s="97"/>
      <c r="AC159" s="97"/>
      <c r="AD159" s="97"/>
      <c r="AE159" s="97"/>
      <c r="AF159" s="97"/>
      <c r="AG159" s="97"/>
      <c r="AH159" s="97"/>
      <c r="AI159" s="97"/>
      <c r="AJ159" s="97"/>
      <c r="AK159" s="97"/>
      <c r="AL159" s="97"/>
      <c r="AM159" s="97"/>
      <c r="AN159" s="97"/>
      <c r="AO159" s="97"/>
      <c r="AP159" s="97"/>
      <c r="AQ159" s="97"/>
      <c r="AR159" s="97"/>
      <c r="AS159" s="97"/>
      <c r="AT159" s="97"/>
      <c r="AU159" s="97"/>
      <c r="AV159" s="97"/>
      <c r="AW159" s="97"/>
      <c r="AX159" s="97"/>
    </row>
    <row r="160" spans="1:50" ht="14.25" customHeight="1">
      <c r="A160" s="90">
        <v>157</v>
      </c>
      <c r="B160" s="108" t="s">
        <v>186</v>
      </c>
      <c r="C160" s="109">
        <v>0</v>
      </c>
      <c r="D160" s="109">
        <v>6</v>
      </c>
      <c r="E160" s="110">
        <v>0</v>
      </c>
      <c r="F160" s="110">
        <v>0</v>
      </c>
      <c r="G160" s="110">
        <v>0</v>
      </c>
      <c r="H160" s="110">
        <v>0</v>
      </c>
      <c r="I160" s="110">
        <v>0</v>
      </c>
      <c r="J160" s="110">
        <v>0</v>
      </c>
      <c r="K160" s="110">
        <v>0</v>
      </c>
      <c r="L160" s="110">
        <v>0</v>
      </c>
      <c r="M160" s="110">
        <v>0</v>
      </c>
      <c r="N160" s="110">
        <v>0</v>
      </c>
      <c r="O160" s="110">
        <v>0</v>
      </c>
      <c r="P160" s="110">
        <v>0</v>
      </c>
      <c r="Q160" s="110">
        <v>0</v>
      </c>
      <c r="R160" s="110">
        <v>0</v>
      </c>
      <c r="S160" s="110">
        <v>0</v>
      </c>
      <c r="T160" s="110">
        <v>0</v>
      </c>
      <c r="U160" s="110">
        <v>0</v>
      </c>
      <c r="V160" s="110">
        <v>0</v>
      </c>
      <c r="W160" s="110">
        <v>3</v>
      </c>
      <c r="X160" s="110">
        <v>0</v>
      </c>
      <c r="Y160" s="112">
        <v>0</v>
      </c>
      <c r="Z160" s="113"/>
      <c r="AA160" s="97"/>
      <c r="AB160" s="97"/>
      <c r="AC160" s="97"/>
      <c r="AD160" s="97"/>
      <c r="AE160" s="97"/>
      <c r="AF160" s="97"/>
      <c r="AG160" s="97"/>
      <c r="AH160" s="97"/>
      <c r="AI160" s="97"/>
      <c r="AJ160" s="97"/>
      <c r="AK160" s="97"/>
      <c r="AL160" s="97"/>
      <c r="AM160" s="97"/>
      <c r="AN160" s="97"/>
      <c r="AO160" s="97"/>
      <c r="AP160" s="97"/>
      <c r="AQ160" s="97"/>
      <c r="AR160" s="97"/>
      <c r="AS160" s="97"/>
      <c r="AT160" s="97"/>
      <c r="AU160" s="97"/>
      <c r="AV160" s="97"/>
      <c r="AW160" s="97"/>
      <c r="AX160" s="97"/>
    </row>
    <row r="161" spans="1:50" ht="14.25" customHeight="1">
      <c r="A161" s="90">
        <v>158</v>
      </c>
      <c r="B161" s="108" t="s">
        <v>187</v>
      </c>
      <c r="C161" s="109">
        <v>10</v>
      </c>
      <c r="D161" s="109">
        <v>0</v>
      </c>
      <c r="E161" s="110">
        <v>1350</v>
      </c>
      <c r="F161" s="110">
        <v>0</v>
      </c>
      <c r="G161" s="110">
        <v>0</v>
      </c>
      <c r="H161" s="110">
        <v>0</v>
      </c>
      <c r="I161" s="110">
        <v>0</v>
      </c>
      <c r="J161" s="110">
        <v>0</v>
      </c>
      <c r="K161" s="110">
        <v>0</v>
      </c>
      <c r="L161" s="110">
        <v>0</v>
      </c>
      <c r="M161" s="110">
        <v>0</v>
      </c>
      <c r="N161" s="110">
        <v>0</v>
      </c>
      <c r="O161" s="110">
        <v>0</v>
      </c>
      <c r="P161" s="110">
        <v>0</v>
      </c>
      <c r="Q161" s="110">
        <v>0</v>
      </c>
      <c r="R161" s="110">
        <v>0</v>
      </c>
      <c r="S161" s="110">
        <v>0</v>
      </c>
      <c r="T161" s="110">
        <v>0</v>
      </c>
      <c r="U161" s="110">
        <v>0</v>
      </c>
      <c r="V161" s="110">
        <v>0</v>
      </c>
      <c r="W161" s="110">
        <v>0</v>
      </c>
      <c r="X161" s="110">
        <v>0</v>
      </c>
      <c r="Y161" s="112">
        <v>0</v>
      </c>
      <c r="Z161" s="113"/>
      <c r="AA161" s="97"/>
      <c r="AB161" s="97"/>
      <c r="AC161" s="97"/>
      <c r="AD161" s="97"/>
      <c r="AE161" s="97"/>
      <c r="AF161" s="97"/>
      <c r="AG161" s="97"/>
      <c r="AH161" s="97"/>
      <c r="AI161" s="97"/>
      <c r="AJ161" s="97"/>
      <c r="AK161" s="97"/>
      <c r="AL161" s="97"/>
      <c r="AM161" s="97"/>
      <c r="AN161" s="97"/>
      <c r="AO161" s="97"/>
      <c r="AP161" s="97"/>
      <c r="AQ161" s="97"/>
      <c r="AR161" s="97"/>
      <c r="AS161" s="97"/>
      <c r="AT161" s="97"/>
      <c r="AU161" s="97"/>
      <c r="AV161" s="97"/>
      <c r="AW161" s="97"/>
      <c r="AX161" s="97"/>
    </row>
    <row r="162" spans="1:50" ht="14.25" customHeight="1">
      <c r="A162" s="90">
        <v>159</v>
      </c>
      <c r="B162" s="108" t="s">
        <v>188</v>
      </c>
      <c r="C162" s="109">
        <v>10</v>
      </c>
      <c r="D162" s="109">
        <v>0</v>
      </c>
      <c r="E162" s="110">
        <v>0</v>
      </c>
      <c r="F162" s="110">
        <v>0</v>
      </c>
      <c r="G162" s="110">
        <v>0</v>
      </c>
      <c r="H162" s="110">
        <v>0</v>
      </c>
      <c r="I162" s="110">
        <v>0</v>
      </c>
      <c r="J162" s="110">
        <v>0</v>
      </c>
      <c r="K162" s="110">
        <v>20</v>
      </c>
      <c r="L162" s="110">
        <v>0</v>
      </c>
      <c r="M162" s="110">
        <v>0</v>
      </c>
      <c r="N162" s="110">
        <v>0</v>
      </c>
      <c r="O162" s="110">
        <v>2</v>
      </c>
      <c r="P162" s="110">
        <v>2</v>
      </c>
      <c r="Q162" s="110">
        <v>0</v>
      </c>
      <c r="R162" s="110">
        <v>0</v>
      </c>
      <c r="S162" s="110">
        <v>0</v>
      </c>
      <c r="T162" s="110">
        <v>0</v>
      </c>
      <c r="U162" s="110">
        <v>0</v>
      </c>
      <c r="V162" s="110">
        <v>0</v>
      </c>
      <c r="W162" s="110">
        <v>0</v>
      </c>
      <c r="X162" s="110">
        <v>0</v>
      </c>
      <c r="Y162" s="110">
        <v>0</v>
      </c>
      <c r="Z162" s="113"/>
      <c r="AA162" s="107"/>
      <c r="AB162" s="97"/>
      <c r="AC162" s="97"/>
      <c r="AD162" s="97"/>
      <c r="AE162" s="97"/>
      <c r="AF162" s="97"/>
      <c r="AG162" s="97"/>
      <c r="AH162" s="97"/>
      <c r="AI162" s="97"/>
      <c r="AJ162" s="97"/>
      <c r="AK162" s="97"/>
      <c r="AL162" s="97"/>
      <c r="AM162" s="97"/>
      <c r="AN162" s="97"/>
      <c r="AO162" s="97"/>
      <c r="AP162" s="97"/>
      <c r="AQ162" s="97"/>
      <c r="AR162" s="97"/>
      <c r="AS162" s="97"/>
      <c r="AT162" s="97"/>
      <c r="AU162" s="97"/>
      <c r="AV162" s="97"/>
      <c r="AW162" s="97"/>
      <c r="AX162" s="97"/>
    </row>
    <row r="163" spans="1:50" ht="14.25" customHeight="1">
      <c r="A163" s="90">
        <v>160</v>
      </c>
      <c r="B163" s="136" t="s">
        <v>189</v>
      </c>
      <c r="C163" s="109">
        <v>0</v>
      </c>
      <c r="D163" s="109">
        <v>1</v>
      </c>
      <c r="E163" s="110">
        <v>600</v>
      </c>
      <c r="F163" s="110">
        <v>0</v>
      </c>
      <c r="G163" s="110">
        <v>0</v>
      </c>
      <c r="H163" s="110">
        <v>0</v>
      </c>
      <c r="I163" s="110">
        <v>0</v>
      </c>
      <c r="J163" s="110">
        <v>0</v>
      </c>
      <c r="K163" s="110">
        <v>0</v>
      </c>
      <c r="L163" s="110">
        <v>0</v>
      </c>
      <c r="M163" s="110">
        <v>0</v>
      </c>
      <c r="N163" s="110">
        <v>0</v>
      </c>
      <c r="O163" s="110">
        <v>0</v>
      </c>
      <c r="P163" s="110">
        <v>0</v>
      </c>
      <c r="Q163" s="110">
        <v>0</v>
      </c>
      <c r="R163" s="110">
        <v>0</v>
      </c>
      <c r="S163" s="110">
        <v>0</v>
      </c>
      <c r="T163" s="110">
        <v>0</v>
      </c>
      <c r="U163" s="110">
        <v>0</v>
      </c>
      <c r="V163" s="110">
        <v>0</v>
      </c>
      <c r="W163" s="110">
        <v>0</v>
      </c>
      <c r="X163" s="110">
        <v>0</v>
      </c>
      <c r="Y163" s="112">
        <v>0</v>
      </c>
      <c r="Z163" s="113"/>
      <c r="AA163" s="97"/>
      <c r="AB163" s="97"/>
      <c r="AC163" s="97"/>
      <c r="AD163" s="97"/>
      <c r="AE163" s="97"/>
      <c r="AF163" s="97"/>
      <c r="AG163" s="97"/>
      <c r="AH163" s="97"/>
      <c r="AI163" s="97"/>
      <c r="AJ163" s="97"/>
      <c r="AK163" s="97"/>
      <c r="AL163" s="97"/>
      <c r="AM163" s="97"/>
      <c r="AN163" s="97"/>
      <c r="AO163" s="97"/>
      <c r="AP163" s="97"/>
      <c r="AQ163" s="97"/>
      <c r="AR163" s="97"/>
      <c r="AS163" s="97"/>
      <c r="AT163" s="97"/>
      <c r="AU163" s="97"/>
      <c r="AV163" s="97"/>
      <c r="AW163" s="97"/>
      <c r="AX163" s="97"/>
    </row>
    <row r="164" spans="1:50" ht="14.25" customHeight="1" thickBot="1">
      <c r="A164" s="90">
        <v>161</v>
      </c>
      <c r="B164" s="115" t="s">
        <v>190</v>
      </c>
      <c r="C164" s="116">
        <v>120</v>
      </c>
      <c r="D164" s="116">
        <v>2</v>
      </c>
      <c r="E164" s="117">
        <v>50</v>
      </c>
      <c r="F164" s="117">
        <v>0</v>
      </c>
      <c r="G164" s="117">
        <v>0</v>
      </c>
      <c r="H164" s="117">
        <v>0</v>
      </c>
      <c r="I164" s="117">
        <v>0</v>
      </c>
      <c r="J164" s="117">
        <v>0</v>
      </c>
      <c r="K164" s="117">
        <v>0</v>
      </c>
      <c r="L164" s="117">
        <v>0</v>
      </c>
      <c r="M164" s="117">
        <v>0</v>
      </c>
      <c r="N164" s="117">
        <v>0</v>
      </c>
      <c r="O164" s="117">
        <v>50</v>
      </c>
      <c r="P164" s="117">
        <v>50</v>
      </c>
      <c r="Q164" s="117">
        <v>50</v>
      </c>
      <c r="R164" s="117">
        <v>0</v>
      </c>
      <c r="S164" s="117">
        <v>0</v>
      </c>
      <c r="T164" s="117">
        <v>5</v>
      </c>
      <c r="U164" s="117">
        <v>0</v>
      </c>
      <c r="V164" s="117">
        <v>0</v>
      </c>
      <c r="W164" s="117">
        <v>0</v>
      </c>
      <c r="X164" s="117">
        <v>0</v>
      </c>
      <c r="Y164" s="118">
        <v>0</v>
      </c>
      <c r="Z164" s="119"/>
      <c r="AA164" s="97"/>
      <c r="AB164" s="97"/>
      <c r="AC164" s="97"/>
      <c r="AD164" s="97"/>
      <c r="AE164" s="97"/>
      <c r="AF164" s="97"/>
      <c r="AG164" s="97"/>
      <c r="AH164" s="97"/>
      <c r="AI164" s="97"/>
      <c r="AJ164" s="97"/>
      <c r="AK164" s="97"/>
      <c r="AL164" s="97"/>
      <c r="AM164" s="97"/>
      <c r="AN164" s="97"/>
      <c r="AO164" s="97"/>
      <c r="AP164" s="97"/>
      <c r="AQ164" s="97"/>
      <c r="AR164" s="97"/>
      <c r="AS164" s="97"/>
      <c r="AT164" s="97"/>
      <c r="AU164" s="97"/>
      <c r="AV164" s="97"/>
      <c r="AW164" s="97"/>
      <c r="AX164" s="97"/>
    </row>
    <row r="165" spans="1:50" ht="14.25" customHeight="1" thickTop="1">
      <c r="A165" s="90">
        <v>162</v>
      </c>
      <c r="B165" s="137" t="s">
        <v>191</v>
      </c>
      <c r="C165" s="138">
        <v>1</v>
      </c>
      <c r="D165" s="138">
        <v>0</v>
      </c>
      <c r="E165" s="138">
        <v>0</v>
      </c>
      <c r="F165" s="138">
        <v>0</v>
      </c>
      <c r="G165" s="138">
        <v>20</v>
      </c>
      <c r="H165" s="138">
        <v>20</v>
      </c>
      <c r="I165" s="138">
        <v>20</v>
      </c>
      <c r="J165" s="138">
        <v>20</v>
      </c>
      <c r="K165" s="138">
        <v>0</v>
      </c>
      <c r="L165" s="138">
        <v>0</v>
      </c>
      <c r="M165" s="138">
        <v>0</v>
      </c>
      <c r="N165" s="138">
        <v>0</v>
      </c>
      <c r="O165" s="122">
        <v>0</v>
      </c>
      <c r="P165" s="122">
        <v>0</v>
      </c>
      <c r="Q165" s="122">
        <v>0</v>
      </c>
      <c r="R165" s="122">
        <v>0</v>
      </c>
      <c r="S165" s="122">
        <v>0</v>
      </c>
      <c r="T165" s="122">
        <v>0</v>
      </c>
      <c r="U165" s="122">
        <v>0</v>
      </c>
      <c r="V165" s="122">
        <v>0</v>
      </c>
      <c r="W165" s="122">
        <v>0</v>
      </c>
      <c r="X165" s="122">
        <v>0</v>
      </c>
      <c r="Y165" s="139">
        <v>0</v>
      </c>
      <c r="Z165" s="106"/>
      <c r="AA165" s="97"/>
      <c r="AB165" s="97"/>
      <c r="AC165" s="97"/>
      <c r="AD165" s="97"/>
      <c r="AE165" s="97"/>
      <c r="AF165" s="97"/>
      <c r="AG165" s="97"/>
      <c r="AH165" s="97"/>
      <c r="AI165" s="97"/>
      <c r="AJ165" s="97"/>
      <c r="AK165" s="97"/>
      <c r="AL165" s="97"/>
      <c r="AM165" s="97"/>
      <c r="AN165" s="97"/>
      <c r="AO165" s="97"/>
      <c r="AP165" s="97"/>
      <c r="AQ165" s="97"/>
      <c r="AR165" s="97"/>
      <c r="AS165" s="97"/>
      <c r="AT165" s="97"/>
      <c r="AU165" s="97"/>
      <c r="AV165" s="97"/>
      <c r="AW165" s="97"/>
      <c r="AX165" s="97"/>
    </row>
    <row r="166" spans="1:50" ht="14.25" customHeight="1">
      <c r="A166" s="90">
        <v>163</v>
      </c>
      <c r="B166" s="108" t="s">
        <v>192</v>
      </c>
      <c r="C166" s="109">
        <v>370</v>
      </c>
      <c r="D166" s="109">
        <v>0</v>
      </c>
      <c r="E166" s="109">
        <v>0</v>
      </c>
      <c r="F166" s="109">
        <v>0</v>
      </c>
      <c r="G166" s="109">
        <v>0</v>
      </c>
      <c r="H166" s="109">
        <v>0</v>
      </c>
      <c r="I166" s="109">
        <v>0</v>
      </c>
      <c r="J166" s="109">
        <v>0</v>
      </c>
      <c r="K166" s="109">
        <v>100</v>
      </c>
      <c r="L166" s="109">
        <v>0</v>
      </c>
      <c r="M166" s="109">
        <v>0</v>
      </c>
      <c r="N166" s="109">
        <v>0</v>
      </c>
      <c r="O166" s="110">
        <v>190</v>
      </c>
      <c r="P166" s="110">
        <v>190</v>
      </c>
      <c r="Q166" s="110">
        <v>200</v>
      </c>
      <c r="R166" s="110">
        <v>190</v>
      </c>
      <c r="S166" s="110">
        <v>200</v>
      </c>
      <c r="T166" s="111">
        <v>0</v>
      </c>
      <c r="U166" s="111">
        <v>0</v>
      </c>
      <c r="V166" s="111">
        <v>0</v>
      </c>
      <c r="W166" s="111">
        <v>6</v>
      </c>
      <c r="X166" s="111">
        <v>0</v>
      </c>
      <c r="Y166" s="142">
        <v>0</v>
      </c>
      <c r="Z166" s="113"/>
      <c r="AA166" s="97"/>
      <c r="AB166" s="97"/>
      <c r="AC166" s="97"/>
      <c r="AD166" s="97"/>
      <c r="AE166" s="97"/>
      <c r="AF166" s="97"/>
      <c r="AG166" s="97"/>
      <c r="AH166" s="97"/>
      <c r="AI166" s="97"/>
      <c r="AJ166" s="97"/>
      <c r="AK166" s="97"/>
      <c r="AL166" s="97"/>
      <c r="AM166" s="97"/>
      <c r="AN166" s="97"/>
      <c r="AO166" s="97"/>
      <c r="AP166" s="97"/>
      <c r="AQ166" s="97"/>
      <c r="AR166" s="97"/>
      <c r="AS166" s="97"/>
      <c r="AT166" s="97"/>
      <c r="AU166" s="97"/>
      <c r="AV166" s="97"/>
      <c r="AW166" s="97"/>
      <c r="AX166" s="97"/>
    </row>
    <row r="167" spans="1:50" ht="14.25" customHeight="1">
      <c r="A167" s="90">
        <v>164</v>
      </c>
      <c r="B167" s="108" t="s">
        <v>193</v>
      </c>
      <c r="C167" s="109">
        <v>45</v>
      </c>
      <c r="D167" s="109">
        <v>0</v>
      </c>
      <c r="E167" s="109">
        <v>0</v>
      </c>
      <c r="F167" s="109">
        <v>0</v>
      </c>
      <c r="G167" s="109">
        <v>0</v>
      </c>
      <c r="H167" s="109">
        <v>0</v>
      </c>
      <c r="I167" s="109">
        <v>0</v>
      </c>
      <c r="J167" s="109">
        <v>0</v>
      </c>
      <c r="K167" s="109">
        <v>0</v>
      </c>
      <c r="L167" s="109">
        <v>0</v>
      </c>
      <c r="M167" s="109">
        <v>0</v>
      </c>
      <c r="N167" s="109">
        <v>0</v>
      </c>
      <c r="O167" s="109">
        <v>0</v>
      </c>
      <c r="P167" s="109">
        <v>0</v>
      </c>
      <c r="Q167" s="109">
        <v>0</v>
      </c>
      <c r="R167" s="109">
        <v>0</v>
      </c>
      <c r="S167" s="109">
        <v>0</v>
      </c>
      <c r="T167" s="109">
        <v>0</v>
      </c>
      <c r="U167" s="109">
        <v>0</v>
      </c>
      <c r="V167" s="109">
        <v>0</v>
      </c>
      <c r="W167" s="109">
        <v>0</v>
      </c>
      <c r="X167" s="109">
        <v>0</v>
      </c>
      <c r="Y167" s="109">
        <v>0</v>
      </c>
      <c r="Z167" s="113"/>
      <c r="AA167" s="97"/>
      <c r="AB167" s="97"/>
      <c r="AC167" s="97"/>
      <c r="AD167" s="97"/>
      <c r="AE167" s="97"/>
      <c r="AF167" s="97"/>
      <c r="AG167" s="97"/>
      <c r="AH167" s="97"/>
      <c r="AI167" s="97"/>
      <c r="AJ167" s="97"/>
      <c r="AK167" s="97"/>
      <c r="AL167" s="97"/>
      <c r="AM167" s="97"/>
      <c r="AN167" s="97"/>
      <c r="AO167" s="97"/>
      <c r="AP167" s="97"/>
      <c r="AQ167" s="97"/>
      <c r="AR167" s="97"/>
      <c r="AS167" s="97"/>
      <c r="AT167" s="97"/>
      <c r="AU167" s="97"/>
      <c r="AV167" s="97"/>
      <c r="AW167" s="97"/>
      <c r="AX167" s="97"/>
    </row>
    <row r="168" spans="1:50" ht="14.25" customHeight="1">
      <c r="A168" s="90">
        <v>165</v>
      </c>
      <c r="B168" s="108" t="s">
        <v>194</v>
      </c>
      <c r="C168" s="109">
        <v>0</v>
      </c>
      <c r="D168" s="109">
        <v>4</v>
      </c>
      <c r="E168" s="110">
        <v>0</v>
      </c>
      <c r="F168" s="110">
        <v>0</v>
      </c>
      <c r="G168" s="110">
        <v>0</v>
      </c>
      <c r="H168" s="110">
        <v>0</v>
      </c>
      <c r="I168" s="110">
        <v>0</v>
      </c>
      <c r="J168" s="110">
        <v>0</v>
      </c>
      <c r="K168" s="110">
        <v>0</v>
      </c>
      <c r="L168" s="110">
        <v>0</v>
      </c>
      <c r="M168" s="110">
        <v>0</v>
      </c>
      <c r="N168" s="110">
        <v>0</v>
      </c>
      <c r="O168" s="110">
        <v>0</v>
      </c>
      <c r="P168" s="110">
        <v>0</v>
      </c>
      <c r="Q168" s="110">
        <v>0</v>
      </c>
      <c r="R168" s="110">
        <v>0</v>
      </c>
      <c r="S168" s="110">
        <v>0</v>
      </c>
      <c r="T168" s="110">
        <v>0</v>
      </c>
      <c r="U168" s="110">
        <v>0</v>
      </c>
      <c r="V168" s="110">
        <v>0</v>
      </c>
      <c r="W168" s="110">
        <v>0</v>
      </c>
      <c r="X168" s="110">
        <v>0</v>
      </c>
      <c r="Y168" s="110">
        <v>0</v>
      </c>
      <c r="Z168" s="113"/>
      <c r="AA168" s="97"/>
      <c r="AB168" s="97"/>
      <c r="AC168" s="97"/>
      <c r="AD168" s="97"/>
      <c r="AE168" s="97"/>
      <c r="AF168" s="97"/>
      <c r="AG168" s="97"/>
      <c r="AH168" s="97"/>
      <c r="AI168" s="97"/>
      <c r="AJ168" s="97"/>
      <c r="AK168" s="97"/>
      <c r="AL168" s="97"/>
      <c r="AM168" s="97"/>
      <c r="AN168" s="97"/>
      <c r="AO168" s="97"/>
      <c r="AP168" s="97"/>
      <c r="AQ168" s="97"/>
      <c r="AR168" s="97"/>
      <c r="AS168" s="97"/>
      <c r="AT168" s="97"/>
      <c r="AU168" s="97"/>
      <c r="AV168" s="97"/>
      <c r="AW168" s="97"/>
      <c r="AX168" s="97"/>
    </row>
    <row r="169" spans="1:50" ht="14.25" customHeight="1">
      <c r="A169" s="90">
        <v>166</v>
      </c>
      <c r="B169" s="108" t="s">
        <v>195</v>
      </c>
      <c r="C169" s="109">
        <v>100</v>
      </c>
      <c r="D169" s="109">
        <v>3</v>
      </c>
      <c r="E169" s="109">
        <v>0</v>
      </c>
      <c r="F169" s="109">
        <v>0</v>
      </c>
      <c r="G169" s="109">
        <v>0</v>
      </c>
      <c r="H169" s="109">
        <v>0</v>
      </c>
      <c r="I169" s="109">
        <v>0</v>
      </c>
      <c r="J169" s="109">
        <v>0</v>
      </c>
      <c r="K169" s="110">
        <v>330</v>
      </c>
      <c r="L169" s="110">
        <v>0</v>
      </c>
      <c r="M169" s="110">
        <v>0</v>
      </c>
      <c r="N169" s="110">
        <v>0</v>
      </c>
      <c r="O169" s="110">
        <v>2</v>
      </c>
      <c r="P169" s="110">
        <v>0</v>
      </c>
      <c r="Q169" s="110">
        <v>0</v>
      </c>
      <c r="R169" s="110">
        <v>0</v>
      </c>
      <c r="S169" s="110">
        <v>0</v>
      </c>
      <c r="T169" s="110">
        <v>0</v>
      </c>
      <c r="U169" s="110">
        <v>0</v>
      </c>
      <c r="V169" s="110">
        <v>0</v>
      </c>
      <c r="W169" s="110">
        <v>0</v>
      </c>
      <c r="X169" s="110">
        <v>0</v>
      </c>
      <c r="Y169" s="110">
        <v>0</v>
      </c>
      <c r="Z169" s="113"/>
      <c r="AA169" s="97"/>
      <c r="AB169" s="97"/>
      <c r="AC169" s="97"/>
      <c r="AD169" s="97"/>
      <c r="AE169" s="97"/>
      <c r="AF169" s="97"/>
      <c r="AG169" s="97"/>
      <c r="AH169" s="97"/>
      <c r="AI169" s="97"/>
      <c r="AJ169" s="97"/>
      <c r="AK169" s="97"/>
      <c r="AL169" s="97"/>
      <c r="AM169" s="97"/>
      <c r="AN169" s="97"/>
      <c r="AO169" s="97"/>
      <c r="AP169" s="97"/>
      <c r="AQ169" s="97"/>
      <c r="AR169" s="97"/>
      <c r="AS169" s="97"/>
      <c r="AT169" s="97"/>
      <c r="AU169" s="97"/>
      <c r="AV169" s="97"/>
      <c r="AW169" s="97"/>
      <c r="AX169" s="97"/>
    </row>
    <row r="170" spans="1:50" ht="14.25" customHeight="1">
      <c r="A170" s="90">
        <v>167</v>
      </c>
      <c r="B170" s="108" t="s">
        <v>196</v>
      </c>
      <c r="C170" s="109">
        <v>0</v>
      </c>
      <c r="D170" s="109">
        <v>0</v>
      </c>
      <c r="E170" s="109">
        <v>0</v>
      </c>
      <c r="F170" s="109">
        <v>0</v>
      </c>
      <c r="G170" s="109">
        <v>0</v>
      </c>
      <c r="H170" s="109">
        <v>0</v>
      </c>
      <c r="I170" s="109">
        <v>0</v>
      </c>
      <c r="J170" s="109">
        <v>300</v>
      </c>
      <c r="K170" s="109">
        <v>0</v>
      </c>
      <c r="L170" s="109">
        <v>0</v>
      </c>
      <c r="M170" s="109">
        <v>0</v>
      </c>
      <c r="N170" s="109">
        <v>0</v>
      </c>
      <c r="O170" s="109">
        <v>0</v>
      </c>
      <c r="P170" s="109">
        <v>0</v>
      </c>
      <c r="Q170" s="109">
        <v>0</v>
      </c>
      <c r="R170" s="109">
        <v>0</v>
      </c>
      <c r="S170" s="109">
        <v>0</v>
      </c>
      <c r="T170" s="109">
        <v>0</v>
      </c>
      <c r="U170" s="109">
        <v>0</v>
      </c>
      <c r="V170" s="109">
        <v>0</v>
      </c>
      <c r="W170" s="109">
        <v>0</v>
      </c>
      <c r="X170" s="109">
        <v>0</v>
      </c>
      <c r="Y170" s="109">
        <v>0</v>
      </c>
      <c r="Z170" s="113"/>
      <c r="AA170" s="97"/>
      <c r="AB170" s="97"/>
      <c r="AC170" s="97"/>
      <c r="AD170" s="97"/>
      <c r="AE170" s="97"/>
      <c r="AF170" s="97"/>
      <c r="AG170" s="97"/>
      <c r="AH170" s="97"/>
      <c r="AI170" s="97"/>
      <c r="AJ170" s="97"/>
      <c r="AK170" s="97"/>
      <c r="AL170" s="97"/>
      <c r="AM170" s="97"/>
      <c r="AN170" s="97"/>
      <c r="AO170" s="97"/>
      <c r="AP170" s="97"/>
      <c r="AQ170" s="97"/>
      <c r="AR170" s="97"/>
      <c r="AS170" s="97"/>
      <c r="AT170" s="97"/>
      <c r="AU170" s="97"/>
      <c r="AV170" s="97"/>
      <c r="AW170" s="97"/>
      <c r="AX170" s="97"/>
    </row>
    <row r="171" spans="1:50" ht="14.25" customHeight="1">
      <c r="A171" s="90">
        <v>168</v>
      </c>
      <c r="B171" s="108" t="s">
        <v>197</v>
      </c>
      <c r="C171" s="109">
        <v>0</v>
      </c>
      <c r="D171" s="109">
        <v>0</v>
      </c>
      <c r="E171" s="109">
        <v>0</v>
      </c>
      <c r="F171" s="109">
        <v>500</v>
      </c>
      <c r="G171" s="109">
        <v>0</v>
      </c>
      <c r="H171" s="109">
        <v>0</v>
      </c>
      <c r="I171" s="109">
        <v>0</v>
      </c>
      <c r="J171" s="109">
        <v>0</v>
      </c>
      <c r="K171" s="109">
        <v>0</v>
      </c>
      <c r="L171" s="109">
        <v>0</v>
      </c>
      <c r="M171" s="109">
        <v>0</v>
      </c>
      <c r="N171" s="109">
        <v>0</v>
      </c>
      <c r="O171" s="109">
        <v>0</v>
      </c>
      <c r="P171" s="109">
        <v>0</v>
      </c>
      <c r="Q171" s="109">
        <v>0</v>
      </c>
      <c r="R171" s="109">
        <v>0</v>
      </c>
      <c r="S171" s="109">
        <v>0</v>
      </c>
      <c r="T171" s="109">
        <v>0</v>
      </c>
      <c r="U171" s="109">
        <v>0</v>
      </c>
      <c r="V171" s="109">
        <v>0</v>
      </c>
      <c r="W171" s="109">
        <v>0</v>
      </c>
      <c r="X171" s="109">
        <v>0</v>
      </c>
      <c r="Y171" s="109">
        <v>0</v>
      </c>
      <c r="Z171" s="113"/>
      <c r="AA171" s="107"/>
      <c r="AB171" s="97"/>
      <c r="AC171" s="97"/>
      <c r="AD171" s="97"/>
      <c r="AE171" s="97"/>
      <c r="AF171" s="97"/>
      <c r="AG171" s="97"/>
      <c r="AH171" s="97"/>
      <c r="AI171" s="97"/>
      <c r="AJ171" s="97"/>
      <c r="AK171" s="97"/>
      <c r="AL171" s="97"/>
      <c r="AM171" s="97"/>
      <c r="AN171" s="97"/>
      <c r="AO171" s="97"/>
      <c r="AP171" s="97"/>
      <c r="AQ171" s="97"/>
      <c r="AR171" s="97"/>
      <c r="AS171" s="97"/>
      <c r="AT171" s="97"/>
      <c r="AU171" s="97"/>
      <c r="AV171" s="97"/>
      <c r="AW171" s="97"/>
      <c r="AX171" s="97"/>
    </row>
    <row r="172" spans="1:50" ht="14.25" customHeight="1">
      <c r="A172" s="90">
        <v>169</v>
      </c>
      <c r="B172" s="108" t="s">
        <v>198</v>
      </c>
      <c r="C172" s="109">
        <v>0</v>
      </c>
      <c r="D172" s="109">
        <v>4</v>
      </c>
      <c r="E172" s="110">
        <v>0</v>
      </c>
      <c r="F172" s="110">
        <v>0</v>
      </c>
      <c r="G172" s="110">
        <v>500</v>
      </c>
      <c r="H172" s="110">
        <v>500</v>
      </c>
      <c r="I172" s="110">
        <v>0</v>
      </c>
      <c r="J172" s="110">
        <v>500</v>
      </c>
      <c r="K172" s="110">
        <v>0</v>
      </c>
      <c r="L172" s="110">
        <v>0</v>
      </c>
      <c r="M172" s="110">
        <v>0</v>
      </c>
      <c r="N172" s="110">
        <v>0</v>
      </c>
      <c r="O172" s="110">
        <v>2</v>
      </c>
      <c r="P172" s="110">
        <v>2</v>
      </c>
      <c r="Q172" s="110">
        <v>0</v>
      </c>
      <c r="R172" s="110">
        <v>0</v>
      </c>
      <c r="S172" s="110">
        <v>0</v>
      </c>
      <c r="T172" s="110">
        <v>0</v>
      </c>
      <c r="U172" s="110">
        <v>0</v>
      </c>
      <c r="V172" s="110">
        <v>0</v>
      </c>
      <c r="W172" s="110">
        <v>3</v>
      </c>
      <c r="X172" s="110">
        <v>0</v>
      </c>
      <c r="Y172" s="112">
        <v>0</v>
      </c>
      <c r="Z172" s="113"/>
      <c r="AA172" s="97"/>
      <c r="AB172" s="97"/>
      <c r="AC172" s="97"/>
      <c r="AD172" s="97"/>
      <c r="AE172" s="97"/>
      <c r="AF172" s="97"/>
      <c r="AG172" s="97"/>
      <c r="AH172" s="97"/>
      <c r="AI172" s="97"/>
      <c r="AJ172" s="97"/>
      <c r="AK172" s="97"/>
      <c r="AL172" s="97"/>
      <c r="AM172" s="97"/>
      <c r="AN172" s="97"/>
      <c r="AO172" s="97"/>
      <c r="AP172" s="97"/>
      <c r="AQ172" s="97"/>
      <c r="AR172" s="97"/>
      <c r="AS172" s="97"/>
      <c r="AT172" s="97"/>
      <c r="AU172" s="97"/>
      <c r="AV172" s="97"/>
      <c r="AW172" s="97"/>
      <c r="AX172" s="97"/>
    </row>
    <row r="173" spans="1:50" ht="14.25" customHeight="1">
      <c r="A173" s="90">
        <v>170</v>
      </c>
      <c r="B173" s="108" t="s">
        <v>199</v>
      </c>
      <c r="C173" s="109">
        <v>0</v>
      </c>
      <c r="D173" s="109">
        <v>0</v>
      </c>
      <c r="E173" s="110">
        <v>1800</v>
      </c>
      <c r="F173" s="110">
        <v>0</v>
      </c>
      <c r="G173" s="110">
        <v>1</v>
      </c>
      <c r="H173" s="110">
        <v>0</v>
      </c>
      <c r="I173" s="110">
        <v>0</v>
      </c>
      <c r="J173" s="110">
        <v>0</v>
      </c>
      <c r="K173" s="110">
        <v>0</v>
      </c>
      <c r="L173" s="110">
        <v>0</v>
      </c>
      <c r="M173" s="110">
        <v>0</v>
      </c>
      <c r="N173" s="110">
        <v>0</v>
      </c>
      <c r="O173" s="110">
        <v>0</v>
      </c>
      <c r="P173" s="110">
        <v>0</v>
      </c>
      <c r="Q173" s="110">
        <v>0</v>
      </c>
      <c r="R173" s="110">
        <v>0</v>
      </c>
      <c r="S173" s="110">
        <v>0</v>
      </c>
      <c r="T173" s="110">
        <v>0</v>
      </c>
      <c r="U173" s="110">
        <v>0</v>
      </c>
      <c r="V173" s="110">
        <v>0</v>
      </c>
      <c r="W173" s="110">
        <v>0</v>
      </c>
      <c r="X173" s="110">
        <v>0</v>
      </c>
      <c r="Y173" s="112">
        <v>0</v>
      </c>
      <c r="Z173" s="113"/>
      <c r="AA173" s="97"/>
      <c r="AB173" s="97"/>
      <c r="AC173" s="97"/>
      <c r="AD173" s="97"/>
      <c r="AE173" s="97"/>
      <c r="AF173" s="97"/>
      <c r="AG173" s="97"/>
      <c r="AH173" s="97"/>
      <c r="AI173" s="97"/>
      <c r="AJ173" s="97"/>
      <c r="AK173" s="97"/>
      <c r="AL173" s="97"/>
      <c r="AM173" s="97"/>
      <c r="AN173" s="97"/>
      <c r="AO173" s="97"/>
      <c r="AP173" s="97"/>
      <c r="AQ173" s="97"/>
      <c r="AR173" s="97"/>
      <c r="AS173" s="97"/>
      <c r="AT173" s="97"/>
      <c r="AU173" s="97"/>
      <c r="AV173" s="97"/>
      <c r="AW173" s="97"/>
      <c r="AX173" s="97"/>
    </row>
    <row r="174" spans="1:50" ht="14.25" customHeight="1">
      <c r="A174" s="90">
        <v>171</v>
      </c>
      <c r="B174" s="108" t="s">
        <v>200</v>
      </c>
      <c r="C174" s="109">
        <v>120</v>
      </c>
      <c r="D174" s="109">
        <v>4</v>
      </c>
      <c r="E174" s="110">
        <v>0</v>
      </c>
      <c r="F174" s="110">
        <v>0</v>
      </c>
      <c r="G174" s="110">
        <v>0</v>
      </c>
      <c r="H174" s="110">
        <v>0</v>
      </c>
      <c r="I174" s="110">
        <v>0</v>
      </c>
      <c r="J174" s="110">
        <v>0</v>
      </c>
      <c r="K174" s="110">
        <v>0</v>
      </c>
      <c r="L174" s="110">
        <v>0</v>
      </c>
      <c r="M174" s="110">
        <v>0</v>
      </c>
      <c r="N174" s="110">
        <v>0</v>
      </c>
      <c r="O174" s="110">
        <v>2</v>
      </c>
      <c r="P174" s="110">
        <v>2</v>
      </c>
      <c r="Q174" s="110">
        <v>0</v>
      </c>
      <c r="R174" s="110">
        <v>0</v>
      </c>
      <c r="S174" s="110">
        <v>0</v>
      </c>
      <c r="T174" s="110">
        <v>0</v>
      </c>
      <c r="U174" s="110">
        <v>0</v>
      </c>
      <c r="V174" s="110">
        <v>0</v>
      </c>
      <c r="W174" s="110">
        <v>1</v>
      </c>
      <c r="X174" s="110">
        <v>0</v>
      </c>
      <c r="Y174" s="112">
        <v>0</v>
      </c>
      <c r="Z174" s="113"/>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97"/>
    </row>
    <row r="175" spans="1:50" ht="14.25" customHeight="1">
      <c r="A175" s="90">
        <v>172</v>
      </c>
      <c r="B175" s="108" t="s">
        <v>201</v>
      </c>
      <c r="C175" s="109">
        <v>90</v>
      </c>
      <c r="D175" s="109">
        <v>0</v>
      </c>
      <c r="E175" s="110">
        <v>0</v>
      </c>
      <c r="F175" s="110">
        <v>0</v>
      </c>
      <c r="G175" s="110">
        <v>0</v>
      </c>
      <c r="H175" s="110">
        <v>0</v>
      </c>
      <c r="I175" s="110">
        <v>0</v>
      </c>
      <c r="J175" s="110">
        <v>0</v>
      </c>
      <c r="K175" s="110">
        <v>0</v>
      </c>
      <c r="L175" s="110">
        <v>0</v>
      </c>
      <c r="M175" s="110">
        <v>0</v>
      </c>
      <c r="N175" s="110">
        <v>0</v>
      </c>
      <c r="O175" s="110">
        <v>0</v>
      </c>
      <c r="P175" s="110">
        <v>0</v>
      </c>
      <c r="Q175" s="110">
        <v>0</v>
      </c>
      <c r="R175" s="110">
        <v>0</v>
      </c>
      <c r="S175" s="110">
        <v>0</v>
      </c>
      <c r="T175" s="110">
        <v>0</v>
      </c>
      <c r="U175" s="110">
        <v>0</v>
      </c>
      <c r="V175" s="110">
        <v>0</v>
      </c>
      <c r="W175" s="110">
        <v>2</v>
      </c>
      <c r="X175" s="110">
        <v>0</v>
      </c>
      <c r="Y175" s="112">
        <v>0</v>
      </c>
      <c r="Z175" s="113"/>
      <c r="AA175" s="97"/>
      <c r="AB175" s="97"/>
      <c r="AC175" s="97"/>
      <c r="AD175" s="97"/>
      <c r="AE175" s="97"/>
      <c r="AF175" s="97"/>
      <c r="AG175" s="97"/>
      <c r="AH175" s="97"/>
      <c r="AI175" s="97"/>
      <c r="AJ175" s="97"/>
      <c r="AK175" s="97"/>
      <c r="AL175" s="97"/>
      <c r="AM175" s="97"/>
      <c r="AN175" s="97"/>
      <c r="AO175" s="97"/>
      <c r="AP175" s="97"/>
      <c r="AQ175" s="97"/>
      <c r="AR175" s="97"/>
      <c r="AS175" s="97"/>
      <c r="AT175" s="97"/>
      <c r="AU175" s="97"/>
      <c r="AV175" s="97"/>
      <c r="AW175" s="97"/>
      <c r="AX175" s="97"/>
    </row>
    <row r="176" spans="1:50" ht="14.25" customHeight="1">
      <c r="A176" s="90">
        <v>173</v>
      </c>
      <c r="B176" s="108" t="s">
        <v>202</v>
      </c>
      <c r="C176" s="109">
        <v>0</v>
      </c>
      <c r="D176" s="109">
        <v>2</v>
      </c>
      <c r="E176" s="110">
        <v>2300</v>
      </c>
      <c r="F176" s="110">
        <v>0</v>
      </c>
      <c r="G176" s="110">
        <v>2300</v>
      </c>
      <c r="H176" s="110">
        <v>0</v>
      </c>
      <c r="I176" s="110">
        <v>0</v>
      </c>
      <c r="J176" s="110">
        <v>2300</v>
      </c>
      <c r="K176" s="110">
        <v>0</v>
      </c>
      <c r="L176" s="110">
        <v>0</v>
      </c>
      <c r="M176" s="110">
        <v>0</v>
      </c>
      <c r="N176" s="110">
        <v>0</v>
      </c>
      <c r="O176" s="110">
        <v>40</v>
      </c>
      <c r="P176" s="110">
        <v>40</v>
      </c>
      <c r="Q176" s="110">
        <v>0</v>
      </c>
      <c r="R176" s="110">
        <v>0</v>
      </c>
      <c r="S176" s="110">
        <v>0</v>
      </c>
      <c r="T176" s="110">
        <v>0</v>
      </c>
      <c r="U176" s="110">
        <v>0</v>
      </c>
      <c r="V176" s="110">
        <v>0</v>
      </c>
      <c r="W176" s="110">
        <v>0</v>
      </c>
      <c r="X176" s="110">
        <v>0</v>
      </c>
      <c r="Y176" s="112">
        <v>0</v>
      </c>
      <c r="Z176" s="113"/>
      <c r="AA176" s="97"/>
      <c r="AB176" s="97"/>
      <c r="AC176" s="97"/>
      <c r="AD176" s="97"/>
      <c r="AE176" s="97"/>
      <c r="AF176" s="97"/>
      <c r="AG176" s="97"/>
      <c r="AH176" s="97"/>
      <c r="AI176" s="97"/>
      <c r="AJ176" s="97"/>
      <c r="AK176" s="97"/>
      <c r="AL176" s="97"/>
      <c r="AM176" s="97"/>
      <c r="AN176" s="97"/>
      <c r="AO176" s="97"/>
      <c r="AP176" s="97"/>
      <c r="AQ176" s="97"/>
      <c r="AR176" s="97"/>
      <c r="AS176" s="97"/>
      <c r="AT176" s="97"/>
      <c r="AU176" s="97"/>
      <c r="AV176" s="97"/>
      <c r="AW176" s="97"/>
      <c r="AX176" s="97"/>
    </row>
    <row r="177" spans="1:50" ht="14.25" customHeight="1">
      <c r="A177" s="90">
        <v>174</v>
      </c>
      <c r="B177" s="108" t="s">
        <v>203</v>
      </c>
      <c r="C177" s="109">
        <v>300</v>
      </c>
      <c r="D177" s="109">
        <v>0</v>
      </c>
      <c r="E177" s="110">
        <v>0</v>
      </c>
      <c r="F177" s="110">
        <v>0</v>
      </c>
      <c r="G177" s="110">
        <v>0</v>
      </c>
      <c r="H177" s="110">
        <v>0</v>
      </c>
      <c r="I177" s="110">
        <v>0</v>
      </c>
      <c r="J177" s="110">
        <v>0</v>
      </c>
      <c r="K177" s="110">
        <v>0</v>
      </c>
      <c r="L177" s="110">
        <v>0</v>
      </c>
      <c r="M177" s="110">
        <v>0</v>
      </c>
      <c r="N177" s="110">
        <v>0</v>
      </c>
      <c r="O177" s="110">
        <v>0</v>
      </c>
      <c r="P177" s="110">
        <v>0</v>
      </c>
      <c r="Q177" s="110">
        <v>0</v>
      </c>
      <c r="R177" s="110">
        <v>0</v>
      </c>
      <c r="S177" s="110">
        <v>0</v>
      </c>
      <c r="T177" s="110">
        <v>0</v>
      </c>
      <c r="U177" s="110">
        <v>0</v>
      </c>
      <c r="V177" s="110">
        <v>0</v>
      </c>
      <c r="W177" s="110">
        <v>30</v>
      </c>
      <c r="X177" s="110">
        <v>0</v>
      </c>
      <c r="Y177" s="112">
        <v>0</v>
      </c>
      <c r="Z177" s="113"/>
      <c r="AA177" s="97"/>
      <c r="AB177" s="97"/>
      <c r="AC177" s="97"/>
      <c r="AD177" s="97"/>
      <c r="AE177" s="97"/>
      <c r="AF177" s="97"/>
      <c r="AG177" s="97"/>
      <c r="AH177" s="97"/>
      <c r="AI177" s="97"/>
      <c r="AJ177" s="97"/>
      <c r="AK177" s="97"/>
      <c r="AL177" s="97"/>
      <c r="AM177" s="97"/>
      <c r="AN177" s="97"/>
      <c r="AO177" s="97"/>
      <c r="AP177" s="97"/>
      <c r="AQ177" s="97"/>
      <c r="AR177" s="97"/>
      <c r="AS177" s="97"/>
      <c r="AT177" s="97"/>
      <c r="AU177" s="97"/>
      <c r="AV177" s="97"/>
      <c r="AW177" s="97"/>
      <c r="AX177" s="97"/>
    </row>
    <row r="178" spans="1:50" ht="14.25" customHeight="1">
      <c r="A178" s="90">
        <v>175</v>
      </c>
      <c r="B178" s="108" t="s">
        <v>204</v>
      </c>
      <c r="C178" s="109">
        <v>380</v>
      </c>
      <c r="D178" s="109">
        <v>3</v>
      </c>
      <c r="E178" s="110">
        <v>0</v>
      </c>
      <c r="F178" s="110">
        <v>0</v>
      </c>
      <c r="G178" s="110">
        <v>0</v>
      </c>
      <c r="H178" s="110">
        <v>0</v>
      </c>
      <c r="I178" s="110">
        <v>0</v>
      </c>
      <c r="J178" s="110">
        <v>0</v>
      </c>
      <c r="K178" s="110">
        <v>0</v>
      </c>
      <c r="L178" s="110">
        <v>0</v>
      </c>
      <c r="M178" s="110">
        <v>0</v>
      </c>
      <c r="N178" s="110">
        <v>0</v>
      </c>
      <c r="O178" s="110">
        <v>0</v>
      </c>
      <c r="P178" s="110">
        <v>0</v>
      </c>
      <c r="Q178" s="110">
        <v>0</v>
      </c>
      <c r="R178" s="110">
        <v>0</v>
      </c>
      <c r="S178" s="110">
        <v>0</v>
      </c>
      <c r="T178" s="110">
        <v>0</v>
      </c>
      <c r="U178" s="110">
        <v>0</v>
      </c>
      <c r="V178" s="110">
        <v>0</v>
      </c>
      <c r="W178" s="110">
        <v>0</v>
      </c>
      <c r="X178" s="110">
        <v>0</v>
      </c>
      <c r="Y178" s="112">
        <v>0</v>
      </c>
      <c r="Z178" s="113"/>
      <c r="AA178" s="97"/>
      <c r="AB178" s="97"/>
      <c r="AC178" s="97"/>
      <c r="AD178" s="97"/>
      <c r="AE178" s="97"/>
      <c r="AF178" s="97"/>
      <c r="AG178" s="97"/>
      <c r="AH178" s="97"/>
      <c r="AI178" s="97"/>
      <c r="AJ178" s="97"/>
      <c r="AK178" s="97"/>
      <c r="AL178" s="97"/>
      <c r="AM178" s="97"/>
      <c r="AN178" s="97"/>
      <c r="AO178" s="97"/>
      <c r="AP178" s="97"/>
      <c r="AQ178" s="97"/>
      <c r="AR178" s="97"/>
      <c r="AS178" s="97"/>
      <c r="AT178" s="97"/>
      <c r="AU178" s="97"/>
      <c r="AV178" s="97"/>
      <c r="AW178" s="97"/>
      <c r="AX178" s="97"/>
    </row>
    <row r="179" spans="1:50" ht="14.25" customHeight="1">
      <c r="A179" s="90">
        <v>176</v>
      </c>
      <c r="B179" s="108" t="s">
        <v>205</v>
      </c>
      <c r="C179" s="109">
        <v>55</v>
      </c>
      <c r="D179" s="109">
        <v>10</v>
      </c>
      <c r="E179" s="110">
        <v>0</v>
      </c>
      <c r="F179" s="110">
        <v>0</v>
      </c>
      <c r="G179" s="110">
        <v>0</v>
      </c>
      <c r="H179" s="110">
        <v>0</v>
      </c>
      <c r="I179" s="110">
        <v>0</v>
      </c>
      <c r="J179" s="110">
        <v>1500</v>
      </c>
      <c r="K179" s="110">
        <v>0</v>
      </c>
      <c r="L179" s="110">
        <v>0</v>
      </c>
      <c r="M179" s="110">
        <v>0</v>
      </c>
      <c r="N179" s="110">
        <v>0</v>
      </c>
      <c r="O179" s="110">
        <v>1</v>
      </c>
      <c r="P179" s="110">
        <v>0</v>
      </c>
      <c r="Q179" s="110">
        <v>0</v>
      </c>
      <c r="R179" s="110">
        <v>0</v>
      </c>
      <c r="S179" s="110">
        <v>0</v>
      </c>
      <c r="T179" s="110">
        <v>0</v>
      </c>
      <c r="U179" s="110">
        <v>0</v>
      </c>
      <c r="V179" s="110">
        <v>0</v>
      </c>
      <c r="W179" s="110">
        <v>1</v>
      </c>
      <c r="X179" s="110">
        <v>0</v>
      </c>
      <c r="Y179" s="112">
        <v>0</v>
      </c>
      <c r="Z179" s="113"/>
      <c r="AA179" s="97"/>
      <c r="AB179" s="97"/>
      <c r="AC179" s="97"/>
      <c r="AD179" s="97"/>
      <c r="AE179" s="97"/>
      <c r="AF179" s="97"/>
      <c r="AG179" s="97"/>
      <c r="AH179" s="97"/>
      <c r="AI179" s="97"/>
      <c r="AJ179" s="97"/>
      <c r="AK179" s="97"/>
      <c r="AL179" s="97"/>
      <c r="AM179" s="97"/>
      <c r="AN179" s="97"/>
      <c r="AO179" s="97"/>
      <c r="AP179" s="97"/>
      <c r="AQ179" s="97"/>
      <c r="AR179" s="97"/>
      <c r="AS179" s="97"/>
      <c r="AT179" s="97"/>
      <c r="AU179" s="97"/>
      <c r="AV179" s="97"/>
      <c r="AW179" s="97"/>
      <c r="AX179" s="97"/>
    </row>
    <row r="180" spans="1:50" ht="14.25" customHeight="1">
      <c r="A180" s="90">
        <v>177</v>
      </c>
      <c r="B180" s="108" t="s">
        <v>206</v>
      </c>
      <c r="C180" s="109">
        <v>0</v>
      </c>
      <c r="D180" s="109">
        <v>10</v>
      </c>
      <c r="E180" s="110">
        <v>0</v>
      </c>
      <c r="F180" s="110">
        <v>0</v>
      </c>
      <c r="G180" s="110">
        <v>0</v>
      </c>
      <c r="H180" s="110">
        <v>0</v>
      </c>
      <c r="I180" s="110">
        <v>0</v>
      </c>
      <c r="J180" s="110">
        <v>0</v>
      </c>
      <c r="K180" s="110">
        <v>0</v>
      </c>
      <c r="L180" s="110">
        <v>0</v>
      </c>
      <c r="M180" s="110">
        <v>0</v>
      </c>
      <c r="N180" s="110">
        <v>0</v>
      </c>
      <c r="O180" s="110">
        <v>0</v>
      </c>
      <c r="P180" s="110">
        <v>0</v>
      </c>
      <c r="Q180" s="110">
        <v>0</v>
      </c>
      <c r="R180" s="110">
        <v>0</v>
      </c>
      <c r="S180" s="110">
        <v>100</v>
      </c>
      <c r="T180" s="110">
        <v>0</v>
      </c>
      <c r="U180" s="110">
        <v>0</v>
      </c>
      <c r="V180" s="110">
        <v>0</v>
      </c>
      <c r="W180" s="110">
        <v>0</v>
      </c>
      <c r="X180" s="110">
        <v>0</v>
      </c>
      <c r="Y180" s="112">
        <v>0</v>
      </c>
      <c r="Z180" s="113"/>
      <c r="AA180" s="97"/>
      <c r="AB180" s="97"/>
      <c r="AC180" s="97"/>
      <c r="AD180" s="97"/>
      <c r="AE180" s="97"/>
      <c r="AF180" s="97"/>
      <c r="AG180" s="97"/>
      <c r="AH180" s="97"/>
      <c r="AI180" s="97"/>
      <c r="AJ180" s="97"/>
      <c r="AK180" s="97"/>
      <c r="AL180" s="97"/>
      <c r="AM180" s="97"/>
      <c r="AN180" s="97"/>
      <c r="AO180" s="97"/>
      <c r="AP180" s="97"/>
      <c r="AQ180" s="97"/>
      <c r="AR180" s="97"/>
      <c r="AS180" s="97"/>
      <c r="AT180" s="97"/>
      <c r="AU180" s="97"/>
      <c r="AV180" s="97"/>
      <c r="AW180" s="97"/>
      <c r="AX180" s="97"/>
    </row>
    <row r="181" spans="1:50" ht="14.25" customHeight="1">
      <c r="A181" s="90">
        <v>178</v>
      </c>
      <c r="B181" s="108" t="s">
        <v>207</v>
      </c>
      <c r="C181" s="109">
        <v>0</v>
      </c>
      <c r="D181" s="109">
        <v>2</v>
      </c>
      <c r="E181" s="110">
        <v>0</v>
      </c>
      <c r="F181" s="110">
        <v>0</v>
      </c>
      <c r="G181" s="110">
        <v>0</v>
      </c>
      <c r="H181" s="110">
        <v>0</v>
      </c>
      <c r="I181" s="110">
        <v>0</v>
      </c>
      <c r="J181" s="110">
        <v>0</v>
      </c>
      <c r="K181" s="110">
        <v>0</v>
      </c>
      <c r="L181" s="110">
        <v>0</v>
      </c>
      <c r="M181" s="110">
        <v>0</v>
      </c>
      <c r="N181" s="110">
        <v>0</v>
      </c>
      <c r="O181" s="110">
        <v>1</v>
      </c>
      <c r="P181" s="110">
        <v>0</v>
      </c>
      <c r="Q181" s="110">
        <v>0</v>
      </c>
      <c r="R181" s="110">
        <v>0</v>
      </c>
      <c r="S181" s="110">
        <v>0</v>
      </c>
      <c r="T181" s="110">
        <v>0</v>
      </c>
      <c r="U181" s="110">
        <v>0</v>
      </c>
      <c r="V181" s="110">
        <v>0</v>
      </c>
      <c r="W181" s="110">
        <v>1</v>
      </c>
      <c r="X181" s="110">
        <v>0</v>
      </c>
      <c r="Y181" s="112">
        <v>0</v>
      </c>
      <c r="Z181" s="113"/>
      <c r="AA181" s="97"/>
      <c r="AB181" s="97"/>
      <c r="AC181" s="97"/>
      <c r="AD181" s="97"/>
      <c r="AE181" s="97"/>
      <c r="AF181" s="97"/>
      <c r="AG181" s="97"/>
      <c r="AH181" s="97"/>
      <c r="AI181" s="97"/>
      <c r="AJ181" s="97"/>
      <c r="AK181" s="97"/>
      <c r="AL181" s="97"/>
      <c r="AM181" s="97"/>
      <c r="AN181" s="97"/>
      <c r="AO181" s="97"/>
      <c r="AP181" s="97"/>
      <c r="AQ181" s="97"/>
      <c r="AR181" s="97"/>
      <c r="AS181" s="97"/>
      <c r="AT181" s="97"/>
      <c r="AU181" s="97"/>
      <c r="AV181" s="97"/>
      <c r="AW181" s="97"/>
      <c r="AX181" s="97"/>
    </row>
    <row r="182" spans="1:50" ht="14.25" customHeight="1">
      <c r="A182" s="90">
        <v>179</v>
      </c>
      <c r="B182" s="108" t="s">
        <v>208</v>
      </c>
      <c r="C182" s="109">
        <v>150</v>
      </c>
      <c r="D182" s="109">
        <v>0</v>
      </c>
      <c r="E182" s="109">
        <v>0</v>
      </c>
      <c r="F182" s="109">
        <v>0</v>
      </c>
      <c r="G182" s="109">
        <v>1000</v>
      </c>
      <c r="H182" s="109">
        <v>0</v>
      </c>
      <c r="I182" s="109">
        <v>0</v>
      </c>
      <c r="J182" s="109">
        <v>0</v>
      </c>
      <c r="K182" s="109">
        <v>0</v>
      </c>
      <c r="L182" s="109">
        <v>0</v>
      </c>
      <c r="M182" s="109">
        <v>0</v>
      </c>
      <c r="N182" s="109">
        <v>0</v>
      </c>
      <c r="O182" s="109">
        <v>40</v>
      </c>
      <c r="P182" s="109">
        <v>0</v>
      </c>
      <c r="Q182" s="109">
        <v>0</v>
      </c>
      <c r="R182" s="109">
        <v>0</v>
      </c>
      <c r="S182" s="109">
        <v>0</v>
      </c>
      <c r="T182" s="109">
        <v>0</v>
      </c>
      <c r="U182" s="109">
        <v>0</v>
      </c>
      <c r="V182" s="109">
        <v>0</v>
      </c>
      <c r="W182" s="109">
        <v>0</v>
      </c>
      <c r="X182" s="110">
        <v>0</v>
      </c>
      <c r="Y182" s="112">
        <v>0</v>
      </c>
      <c r="Z182" s="113"/>
      <c r="AA182" s="97"/>
      <c r="AB182" s="97"/>
      <c r="AC182" s="97"/>
      <c r="AD182" s="97"/>
      <c r="AE182" s="97"/>
      <c r="AF182" s="97"/>
      <c r="AG182" s="97"/>
      <c r="AH182" s="97"/>
      <c r="AI182" s="97"/>
      <c r="AJ182" s="97"/>
      <c r="AK182" s="97"/>
      <c r="AL182" s="97"/>
      <c r="AM182" s="97"/>
      <c r="AN182" s="97"/>
      <c r="AO182" s="97"/>
      <c r="AP182" s="97"/>
      <c r="AQ182" s="97"/>
      <c r="AR182" s="97"/>
      <c r="AS182" s="97"/>
      <c r="AT182" s="97"/>
      <c r="AU182" s="97"/>
      <c r="AV182" s="97"/>
      <c r="AW182" s="97"/>
      <c r="AX182" s="97"/>
    </row>
    <row r="183" spans="1:50" ht="14.25" customHeight="1" thickBot="1">
      <c r="A183" s="90">
        <v>180</v>
      </c>
      <c r="B183" s="115" t="s">
        <v>209</v>
      </c>
      <c r="C183" s="116">
        <v>80</v>
      </c>
      <c r="D183" s="116">
        <v>0</v>
      </c>
      <c r="E183" s="116">
        <v>0</v>
      </c>
      <c r="F183" s="116">
        <v>0</v>
      </c>
      <c r="G183" s="116">
        <v>0</v>
      </c>
      <c r="H183" s="116">
        <v>0</v>
      </c>
      <c r="I183" s="116">
        <v>0</v>
      </c>
      <c r="J183" s="116">
        <v>0</v>
      </c>
      <c r="K183" s="116">
        <v>0</v>
      </c>
      <c r="L183" s="116">
        <v>0</v>
      </c>
      <c r="M183" s="116">
        <v>0</v>
      </c>
      <c r="N183" s="116">
        <v>0</v>
      </c>
      <c r="O183" s="116">
        <v>0</v>
      </c>
      <c r="P183" s="116">
        <v>0</v>
      </c>
      <c r="Q183" s="116">
        <v>0</v>
      </c>
      <c r="R183" s="116">
        <v>0</v>
      </c>
      <c r="S183" s="116">
        <v>0</v>
      </c>
      <c r="T183" s="116">
        <v>0</v>
      </c>
      <c r="U183" s="116">
        <v>0</v>
      </c>
      <c r="V183" s="116">
        <v>0</v>
      </c>
      <c r="W183" s="116">
        <v>0</v>
      </c>
      <c r="X183" s="116">
        <v>0</v>
      </c>
      <c r="Y183" s="116">
        <v>0</v>
      </c>
      <c r="Z183" s="119"/>
      <c r="AA183" s="107"/>
      <c r="AB183" s="97"/>
      <c r="AC183" s="97"/>
      <c r="AD183" s="97"/>
      <c r="AE183" s="97"/>
      <c r="AF183" s="97"/>
      <c r="AG183" s="97"/>
      <c r="AH183" s="97"/>
      <c r="AI183" s="97"/>
      <c r="AJ183" s="97"/>
      <c r="AK183" s="97"/>
      <c r="AL183" s="97"/>
      <c r="AM183" s="97"/>
      <c r="AN183" s="97"/>
      <c r="AO183" s="97"/>
      <c r="AP183" s="97"/>
      <c r="AQ183" s="97"/>
      <c r="AR183" s="97"/>
      <c r="AS183" s="97"/>
      <c r="AT183" s="97"/>
      <c r="AU183" s="97"/>
      <c r="AV183" s="97"/>
      <c r="AW183" s="97"/>
      <c r="AX183" s="97"/>
    </row>
    <row r="184" spans="1:50" ht="14.25" customHeight="1" thickTop="1">
      <c r="A184" s="90">
        <v>181</v>
      </c>
      <c r="B184" s="137" t="s">
        <v>210</v>
      </c>
      <c r="C184" s="138">
        <v>0</v>
      </c>
      <c r="D184" s="138">
        <v>0</v>
      </c>
      <c r="E184" s="138">
        <v>0</v>
      </c>
      <c r="F184" s="138">
        <v>0</v>
      </c>
      <c r="G184" s="138">
        <v>0</v>
      </c>
      <c r="H184" s="138">
        <v>0</v>
      </c>
      <c r="I184" s="138">
        <v>0</v>
      </c>
      <c r="J184" s="138">
        <v>0</v>
      </c>
      <c r="K184" s="138">
        <v>0</v>
      </c>
      <c r="L184" s="138">
        <v>0</v>
      </c>
      <c r="M184" s="138">
        <v>0</v>
      </c>
      <c r="N184" s="138">
        <v>0</v>
      </c>
      <c r="O184" s="122">
        <v>0</v>
      </c>
      <c r="P184" s="122">
        <v>0</v>
      </c>
      <c r="Q184" s="122">
        <v>0</v>
      </c>
      <c r="R184" s="122">
        <v>0</v>
      </c>
      <c r="S184" s="122">
        <v>0</v>
      </c>
      <c r="T184" s="122">
        <v>0</v>
      </c>
      <c r="U184" s="122">
        <v>0</v>
      </c>
      <c r="V184" s="122">
        <v>0</v>
      </c>
      <c r="W184" s="122">
        <v>0</v>
      </c>
      <c r="X184" s="122">
        <v>0</v>
      </c>
      <c r="Y184" s="139">
        <v>0</v>
      </c>
      <c r="Z184" s="106" t="s">
        <v>63</v>
      </c>
      <c r="AA184" s="97"/>
      <c r="AB184" s="97"/>
      <c r="AC184" s="97"/>
      <c r="AD184" s="97"/>
      <c r="AE184" s="97"/>
      <c r="AF184" s="97"/>
      <c r="AG184" s="97"/>
      <c r="AH184" s="97"/>
      <c r="AI184" s="97"/>
      <c r="AJ184" s="97"/>
      <c r="AK184" s="97"/>
      <c r="AL184" s="97"/>
      <c r="AM184" s="97"/>
      <c r="AN184" s="97"/>
      <c r="AO184" s="97"/>
      <c r="AP184" s="97"/>
      <c r="AQ184" s="97"/>
      <c r="AR184" s="97"/>
      <c r="AS184" s="97"/>
      <c r="AT184" s="97"/>
      <c r="AU184" s="97"/>
      <c r="AV184" s="97"/>
      <c r="AW184" s="97"/>
      <c r="AX184" s="97"/>
    </row>
    <row r="185" spans="1:50" ht="14.25" customHeight="1">
      <c r="A185" s="90">
        <v>182</v>
      </c>
      <c r="B185" s="108" t="s">
        <v>211</v>
      </c>
      <c r="C185" s="109">
        <v>0</v>
      </c>
      <c r="D185" s="109">
        <v>3</v>
      </c>
      <c r="E185" s="109">
        <v>0</v>
      </c>
      <c r="F185" s="109">
        <v>0</v>
      </c>
      <c r="G185" s="109">
        <v>0</v>
      </c>
      <c r="H185" s="109">
        <v>0</v>
      </c>
      <c r="I185" s="109">
        <v>0</v>
      </c>
      <c r="J185" s="109">
        <v>100</v>
      </c>
      <c r="K185" s="109">
        <v>0</v>
      </c>
      <c r="L185" s="109">
        <v>0</v>
      </c>
      <c r="M185" s="109">
        <v>0</v>
      </c>
      <c r="N185" s="109">
        <v>0</v>
      </c>
      <c r="O185" s="109">
        <v>0</v>
      </c>
      <c r="P185" s="109">
        <v>0</v>
      </c>
      <c r="Q185" s="109">
        <v>0</v>
      </c>
      <c r="R185" s="109">
        <v>0</v>
      </c>
      <c r="S185" s="109">
        <v>0</v>
      </c>
      <c r="T185" s="109">
        <v>0</v>
      </c>
      <c r="U185" s="109">
        <v>0</v>
      </c>
      <c r="V185" s="109">
        <v>0</v>
      </c>
      <c r="W185" s="109">
        <v>0</v>
      </c>
      <c r="X185" s="110">
        <v>0</v>
      </c>
      <c r="Y185" s="112">
        <v>0</v>
      </c>
      <c r="Z185" s="113"/>
      <c r="AA185" s="97"/>
      <c r="AB185" s="97"/>
      <c r="AC185" s="97"/>
      <c r="AD185" s="97"/>
      <c r="AE185" s="97"/>
      <c r="AF185" s="97"/>
      <c r="AG185" s="97"/>
      <c r="AH185" s="97"/>
      <c r="AI185" s="97"/>
      <c r="AJ185" s="97"/>
      <c r="AK185" s="97"/>
      <c r="AL185" s="97"/>
      <c r="AM185" s="97"/>
      <c r="AN185" s="97"/>
      <c r="AO185" s="97"/>
      <c r="AP185" s="97"/>
      <c r="AQ185" s="97"/>
      <c r="AR185" s="97"/>
      <c r="AS185" s="97"/>
      <c r="AT185" s="97"/>
      <c r="AU185" s="97"/>
      <c r="AV185" s="97"/>
      <c r="AW185" s="97"/>
      <c r="AX185" s="97"/>
    </row>
    <row r="186" spans="1:50" ht="14.25" customHeight="1">
      <c r="A186" s="90">
        <v>183</v>
      </c>
      <c r="B186" s="108" t="s">
        <v>212</v>
      </c>
      <c r="C186" s="109">
        <v>0</v>
      </c>
      <c r="D186" s="109">
        <v>0</v>
      </c>
      <c r="E186" s="109">
        <v>0</v>
      </c>
      <c r="F186" s="109">
        <v>0</v>
      </c>
      <c r="G186" s="109">
        <v>0</v>
      </c>
      <c r="H186" s="109">
        <v>0</v>
      </c>
      <c r="I186" s="109">
        <v>0</v>
      </c>
      <c r="J186" s="109">
        <v>0</v>
      </c>
      <c r="K186" s="109">
        <v>0</v>
      </c>
      <c r="L186" s="109">
        <v>0</v>
      </c>
      <c r="M186" s="109">
        <v>0</v>
      </c>
      <c r="N186" s="109">
        <v>0</v>
      </c>
      <c r="O186" s="109">
        <v>0</v>
      </c>
      <c r="P186" s="109">
        <v>0</v>
      </c>
      <c r="Q186" s="109">
        <v>0</v>
      </c>
      <c r="R186" s="109">
        <v>0</v>
      </c>
      <c r="S186" s="109">
        <v>0</v>
      </c>
      <c r="T186" s="109">
        <v>0</v>
      </c>
      <c r="U186" s="109">
        <v>0</v>
      </c>
      <c r="V186" s="109">
        <v>0</v>
      </c>
      <c r="W186" s="109">
        <v>0</v>
      </c>
      <c r="X186" s="109">
        <v>0</v>
      </c>
      <c r="Y186" s="109">
        <v>0</v>
      </c>
      <c r="Z186" s="113" t="s">
        <v>63</v>
      </c>
      <c r="AA186" s="107"/>
      <c r="AB186" s="97"/>
      <c r="AC186" s="97"/>
      <c r="AD186" s="97"/>
      <c r="AE186" s="97"/>
      <c r="AF186" s="97"/>
      <c r="AG186" s="97"/>
      <c r="AH186" s="97"/>
      <c r="AI186" s="97"/>
      <c r="AJ186" s="97"/>
      <c r="AK186" s="97"/>
      <c r="AL186" s="97"/>
      <c r="AM186" s="97"/>
      <c r="AN186" s="97"/>
      <c r="AO186" s="97"/>
      <c r="AP186" s="97"/>
      <c r="AQ186" s="97"/>
      <c r="AR186" s="97"/>
      <c r="AS186" s="97"/>
      <c r="AT186" s="97"/>
      <c r="AU186" s="97"/>
      <c r="AV186" s="97"/>
      <c r="AW186" s="97"/>
      <c r="AX186" s="97"/>
    </row>
    <row r="187" spans="1:50" ht="14.25" customHeight="1">
      <c r="A187" s="90">
        <v>184</v>
      </c>
      <c r="B187" s="108" t="s">
        <v>213</v>
      </c>
      <c r="C187" s="109">
        <v>45</v>
      </c>
      <c r="D187" s="109">
        <v>2</v>
      </c>
      <c r="E187" s="110">
        <v>0</v>
      </c>
      <c r="F187" s="110">
        <v>0</v>
      </c>
      <c r="G187" s="110">
        <v>0</v>
      </c>
      <c r="H187" s="110">
        <v>0</v>
      </c>
      <c r="I187" s="110">
        <v>0</v>
      </c>
      <c r="J187" s="110">
        <v>0</v>
      </c>
      <c r="K187" s="110">
        <v>0</v>
      </c>
      <c r="L187" s="110">
        <v>0</v>
      </c>
      <c r="M187" s="110">
        <v>0</v>
      </c>
      <c r="N187" s="110">
        <v>0</v>
      </c>
      <c r="O187" s="110">
        <v>65</v>
      </c>
      <c r="P187" s="110">
        <v>65</v>
      </c>
      <c r="Q187" s="110">
        <v>55</v>
      </c>
      <c r="R187" s="110">
        <v>0</v>
      </c>
      <c r="S187" s="110">
        <v>55</v>
      </c>
      <c r="T187" s="110">
        <v>35</v>
      </c>
      <c r="U187" s="110">
        <v>0</v>
      </c>
      <c r="V187" s="110">
        <v>0</v>
      </c>
      <c r="W187" s="110">
        <v>2</v>
      </c>
      <c r="X187" s="110">
        <v>0</v>
      </c>
      <c r="Y187" s="112">
        <v>0</v>
      </c>
      <c r="Z187" s="113"/>
      <c r="AA187" s="97"/>
      <c r="AB187" s="97"/>
      <c r="AC187" s="97"/>
      <c r="AD187" s="97"/>
      <c r="AE187" s="97"/>
      <c r="AF187" s="97"/>
      <c r="AG187" s="97"/>
      <c r="AH187" s="97"/>
      <c r="AI187" s="97"/>
      <c r="AJ187" s="97"/>
      <c r="AK187" s="97"/>
      <c r="AL187" s="97"/>
      <c r="AM187" s="97"/>
      <c r="AN187" s="97"/>
      <c r="AO187" s="97"/>
      <c r="AP187" s="97"/>
      <c r="AQ187" s="97"/>
      <c r="AR187" s="97"/>
      <c r="AS187" s="97"/>
      <c r="AT187" s="97"/>
      <c r="AU187" s="97"/>
      <c r="AV187" s="97"/>
      <c r="AW187" s="97"/>
      <c r="AX187" s="97"/>
    </row>
    <row r="188" spans="1:50" ht="14.25" customHeight="1">
      <c r="A188" s="90">
        <v>185</v>
      </c>
      <c r="B188" s="108" t="s">
        <v>214</v>
      </c>
      <c r="C188" s="109">
        <v>70</v>
      </c>
      <c r="D188" s="109">
        <v>2</v>
      </c>
      <c r="E188" s="110">
        <v>0</v>
      </c>
      <c r="F188" s="110">
        <v>0</v>
      </c>
      <c r="G188" s="110">
        <v>0</v>
      </c>
      <c r="H188" s="110">
        <v>0</v>
      </c>
      <c r="I188" s="110">
        <v>0</v>
      </c>
      <c r="J188" s="110">
        <v>700</v>
      </c>
      <c r="K188" s="110">
        <v>0</v>
      </c>
      <c r="L188" s="110">
        <v>0</v>
      </c>
      <c r="M188" s="110">
        <v>0</v>
      </c>
      <c r="N188" s="110">
        <v>0</v>
      </c>
      <c r="O188" s="110">
        <v>1</v>
      </c>
      <c r="P188" s="110">
        <v>0</v>
      </c>
      <c r="Q188" s="110">
        <v>0</v>
      </c>
      <c r="R188" s="110">
        <v>0</v>
      </c>
      <c r="S188" s="110">
        <v>0</v>
      </c>
      <c r="T188" s="110">
        <v>0</v>
      </c>
      <c r="U188" s="110">
        <v>0</v>
      </c>
      <c r="V188" s="110">
        <v>0</v>
      </c>
      <c r="W188" s="110">
        <v>1</v>
      </c>
      <c r="X188" s="110">
        <v>0</v>
      </c>
      <c r="Y188" s="112">
        <v>0</v>
      </c>
      <c r="Z188" s="113"/>
      <c r="AA188" s="97"/>
      <c r="AB188" s="97"/>
      <c r="AC188" s="97"/>
      <c r="AD188" s="97"/>
      <c r="AE188" s="97"/>
      <c r="AF188" s="97"/>
      <c r="AG188" s="97"/>
      <c r="AH188" s="97"/>
      <c r="AI188" s="97"/>
      <c r="AJ188" s="97"/>
      <c r="AK188" s="97"/>
      <c r="AL188" s="97"/>
      <c r="AM188" s="97"/>
      <c r="AN188" s="97"/>
      <c r="AO188" s="97"/>
      <c r="AP188" s="97"/>
      <c r="AQ188" s="97"/>
      <c r="AR188" s="97"/>
      <c r="AS188" s="97"/>
      <c r="AT188" s="97"/>
      <c r="AU188" s="97"/>
      <c r="AV188" s="97"/>
      <c r="AW188" s="97"/>
      <c r="AX188" s="97"/>
    </row>
    <row r="189" spans="1:50" ht="14.25" customHeight="1">
      <c r="A189" s="90">
        <v>186</v>
      </c>
      <c r="B189" s="108" t="s">
        <v>215</v>
      </c>
      <c r="C189" s="109">
        <v>0</v>
      </c>
      <c r="D189" s="109">
        <v>0</v>
      </c>
      <c r="E189" s="109">
        <v>0</v>
      </c>
      <c r="F189" s="109">
        <v>0</v>
      </c>
      <c r="G189" s="109">
        <v>0</v>
      </c>
      <c r="H189" s="109">
        <v>0</v>
      </c>
      <c r="I189" s="109">
        <v>0</v>
      </c>
      <c r="J189" s="109">
        <v>0</v>
      </c>
      <c r="K189" s="109">
        <v>0</v>
      </c>
      <c r="L189" s="109">
        <v>0</v>
      </c>
      <c r="M189" s="109">
        <v>0</v>
      </c>
      <c r="N189" s="109">
        <v>0</v>
      </c>
      <c r="O189" s="109">
        <v>0</v>
      </c>
      <c r="P189" s="109">
        <v>0</v>
      </c>
      <c r="Q189" s="109">
        <v>0</v>
      </c>
      <c r="R189" s="109">
        <v>0</v>
      </c>
      <c r="S189" s="109">
        <v>0</v>
      </c>
      <c r="T189" s="109">
        <v>0</v>
      </c>
      <c r="U189" s="109">
        <v>0</v>
      </c>
      <c r="V189" s="109">
        <v>0</v>
      </c>
      <c r="W189" s="109">
        <v>0</v>
      </c>
      <c r="X189" s="109">
        <v>0</v>
      </c>
      <c r="Y189" s="109">
        <v>0</v>
      </c>
      <c r="Z189" s="113" t="s">
        <v>63</v>
      </c>
      <c r="AA189" s="107"/>
      <c r="AB189" s="97"/>
      <c r="AC189" s="97"/>
      <c r="AD189" s="97"/>
      <c r="AE189" s="97"/>
      <c r="AF189" s="97"/>
      <c r="AG189" s="97"/>
      <c r="AH189" s="97"/>
      <c r="AI189" s="97"/>
      <c r="AJ189" s="97"/>
      <c r="AK189" s="97"/>
      <c r="AL189" s="97"/>
      <c r="AM189" s="97"/>
      <c r="AN189" s="97"/>
      <c r="AO189" s="97"/>
      <c r="AP189" s="97"/>
      <c r="AQ189" s="97"/>
      <c r="AR189" s="97"/>
      <c r="AS189" s="97"/>
      <c r="AT189" s="97"/>
      <c r="AU189" s="97"/>
      <c r="AV189" s="97"/>
      <c r="AW189" s="97"/>
      <c r="AX189" s="97"/>
    </row>
    <row r="190" spans="1:50" ht="14.25" customHeight="1">
      <c r="A190" s="90">
        <v>187</v>
      </c>
      <c r="B190" s="108" t="s">
        <v>216</v>
      </c>
      <c r="C190" s="109">
        <v>0</v>
      </c>
      <c r="D190" s="109">
        <v>0</v>
      </c>
      <c r="E190" s="109">
        <v>0</v>
      </c>
      <c r="F190" s="109">
        <v>0</v>
      </c>
      <c r="G190" s="109">
        <v>0</v>
      </c>
      <c r="H190" s="109">
        <v>0</v>
      </c>
      <c r="I190" s="109">
        <v>0</v>
      </c>
      <c r="J190" s="109">
        <v>0</v>
      </c>
      <c r="K190" s="109">
        <v>0</v>
      </c>
      <c r="L190" s="109">
        <v>0</v>
      </c>
      <c r="M190" s="109">
        <v>0</v>
      </c>
      <c r="N190" s="109">
        <v>0</v>
      </c>
      <c r="O190" s="109">
        <v>0</v>
      </c>
      <c r="P190" s="109">
        <v>0</v>
      </c>
      <c r="Q190" s="109">
        <v>0</v>
      </c>
      <c r="R190" s="109">
        <v>0</v>
      </c>
      <c r="S190" s="109">
        <v>0</v>
      </c>
      <c r="T190" s="109">
        <v>0</v>
      </c>
      <c r="U190" s="109">
        <v>0</v>
      </c>
      <c r="V190" s="109">
        <v>0</v>
      </c>
      <c r="W190" s="109">
        <v>0</v>
      </c>
      <c r="X190" s="109">
        <v>0</v>
      </c>
      <c r="Y190" s="109">
        <v>0</v>
      </c>
      <c r="Z190" s="113" t="s">
        <v>63</v>
      </c>
      <c r="AA190" s="107"/>
      <c r="AB190" s="97"/>
      <c r="AC190" s="97"/>
      <c r="AD190" s="97"/>
      <c r="AE190" s="97"/>
      <c r="AF190" s="97"/>
      <c r="AG190" s="97"/>
      <c r="AH190" s="97"/>
      <c r="AI190" s="97"/>
      <c r="AJ190" s="97"/>
      <c r="AK190" s="97"/>
      <c r="AL190" s="97"/>
      <c r="AM190" s="97"/>
      <c r="AN190" s="97"/>
      <c r="AO190" s="97"/>
      <c r="AP190" s="97"/>
      <c r="AQ190" s="97"/>
      <c r="AR190" s="97"/>
      <c r="AS190" s="97"/>
      <c r="AT190" s="97"/>
      <c r="AU190" s="97"/>
      <c r="AV190" s="97"/>
      <c r="AW190" s="97"/>
      <c r="AX190" s="97"/>
    </row>
    <row r="191" spans="1:50" ht="14.25" customHeight="1" thickBot="1">
      <c r="A191" s="90">
        <v>188</v>
      </c>
      <c r="B191" s="115" t="s">
        <v>217</v>
      </c>
      <c r="C191" s="116">
        <v>310</v>
      </c>
      <c r="D191" s="116">
        <v>5</v>
      </c>
      <c r="E191" s="117">
        <v>0</v>
      </c>
      <c r="F191" s="117">
        <v>0</v>
      </c>
      <c r="G191" s="117">
        <v>0</v>
      </c>
      <c r="H191" s="117">
        <v>0</v>
      </c>
      <c r="I191" s="117">
        <v>0</v>
      </c>
      <c r="J191" s="117">
        <v>0</v>
      </c>
      <c r="K191" s="117">
        <v>0</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9"/>
      <c r="AA191" s="97"/>
      <c r="AB191" s="97"/>
      <c r="AC191" s="97"/>
      <c r="AD191" s="97"/>
      <c r="AE191" s="97"/>
      <c r="AF191" s="97"/>
      <c r="AG191" s="97"/>
      <c r="AH191" s="97"/>
      <c r="AI191" s="97"/>
      <c r="AJ191" s="97"/>
      <c r="AK191" s="97"/>
      <c r="AL191" s="97"/>
      <c r="AM191" s="97"/>
      <c r="AN191" s="97"/>
      <c r="AO191" s="97"/>
      <c r="AP191" s="97"/>
      <c r="AQ191" s="97"/>
      <c r="AR191" s="97"/>
      <c r="AS191" s="97"/>
      <c r="AT191" s="97"/>
      <c r="AU191" s="97"/>
      <c r="AV191" s="97"/>
      <c r="AW191" s="97"/>
      <c r="AX191" s="97"/>
    </row>
    <row r="192" spans="1:50" ht="14.25" customHeight="1" thickTop="1">
      <c r="A192" s="90">
        <v>189</v>
      </c>
      <c r="B192" s="137" t="s">
        <v>218</v>
      </c>
      <c r="C192" s="138">
        <v>0</v>
      </c>
      <c r="D192" s="138">
        <v>0</v>
      </c>
      <c r="E192" s="138">
        <v>0</v>
      </c>
      <c r="F192" s="138">
        <v>0</v>
      </c>
      <c r="G192" s="138">
        <v>0</v>
      </c>
      <c r="H192" s="138">
        <v>0</v>
      </c>
      <c r="I192" s="138">
        <v>0</v>
      </c>
      <c r="J192" s="138">
        <v>0</v>
      </c>
      <c r="K192" s="138">
        <v>0</v>
      </c>
      <c r="L192" s="138">
        <v>0</v>
      </c>
      <c r="M192" s="138">
        <v>0</v>
      </c>
      <c r="N192" s="138">
        <v>0</v>
      </c>
      <c r="O192" s="138">
        <v>0</v>
      </c>
      <c r="P192" s="138">
        <v>0</v>
      </c>
      <c r="Q192" s="138">
        <v>0</v>
      </c>
      <c r="R192" s="138">
        <v>0</v>
      </c>
      <c r="S192" s="138">
        <v>0</v>
      </c>
      <c r="T192" s="138">
        <v>0</v>
      </c>
      <c r="U192" s="138">
        <v>0</v>
      </c>
      <c r="V192" s="138">
        <v>0</v>
      </c>
      <c r="W192" s="138">
        <v>0</v>
      </c>
      <c r="X192" s="138">
        <v>0</v>
      </c>
      <c r="Y192" s="138">
        <v>0</v>
      </c>
      <c r="Z192" s="106" t="s">
        <v>1224</v>
      </c>
      <c r="AA192" s="107"/>
      <c r="AB192" s="97"/>
      <c r="AC192" s="97"/>
      <c r="AD192" s="97"/>
      <c r="AE192" s="97"/>
      <c r="AF192" s="97"/>
      <c r="AG192" s="97"/>
      <c r="AH192" s="97"/>
      <c r="AI192" s="97"/>
      <c r="AJ192" s="97"/>
      <c r="AK192" s="97"/>
      <c r="AL192" s="97"/>
      <c r="AM192" s="97"/>
      <c r="AN192" s="97"/>
      <c r="AO192" s="97"/>
      <c r="AP192" s="97"/>
      <c r="AQ192" s="97"/>
      <c r="AR192" s="97"/>
      <c r="AS192" s="97"/>
      <c r="AT192" s="97"/>
      <c r="AU192" s="97"/>
      <c r="AV192" s="97"/>
      <c r="AW192" s="97"/>
      <c r="AX192" s="97"/>
    </row>
    <row r="193" spans="1:50" ht="14.25" customHeight="1">
      <c r="A193" s="90">
        <v>190</v>
      </c>
      <c r="B193" s="148" t="s">
        <v>219</v>
      </c>
      <c r="C193" s="109">
        <v>600</v>
      </c>
      <c r="D193" s="109">
        <v>1</v>
      </c>
      <c r="E193" s="110">
        <v>0</v>
      </c>
      <c r="F193" s="110">
        <v>0</v>
      </c>
      <c r="G193" s="110">
        <v>0</v>
      </c>
      <c r="H193" s="110">
        <v>0</v>
      </c>
      <c r="I193" s="110">
        <v>0</v>
      </c>
      <c r="J193" s="110">
        <v>30</v>
      </c>
      <c r="K193" s="110">
        <v>6000</v>
      </c>
      <c r="L193" s="110">
        <v>0</v>
      </c>
      <c r="M193" s="110">
        <v>0</v>
      </c>
      <c r="N193" s="110">
        <v>0</v>
      </c>
      <c r="O193" s="110">
        <v>10</v>
      </c>
      <c r="P193" s="110">
        <v>20</v>
      </c>
      <c r="Q193" s="110">
        <v>0</v>
      </c>
      <c r="R193" s="110">
        <v>0</v>
      </c>
      <c r="S193" s="110">
        <v>0</v>
      </c>
      <c r="T193" s="110">
        <v>0</v>
      </c>
      <c r="U193" s="110">
        <v>0</v>
      </c>
      <c r="V193" s="110">
        <v>0</v>
      </c>
      <c r="W193" s="110">
        <v>0</v>
      </c>
      <c r="X193" s="110">
        <v>0</v>
      </c>
      <c r="Y193" s="112">
        <v>0</v>
      </c>
      <c r="Z193" s="113"/>
      <c r="AA193" s="97"/>
      <c r="AB193" s="97"/>
      <c r="AC193" s="97"/>
      <c r="AD193" s="97"/>
      <c r="AE193" s="97"/>
      <c r="AF193" s="97"/>
      <c r="AG193" s="97"/>
      <c r="AH193" s="97"/>
      <c r="AI193" s="97"/>
      <c r="AJ193" s="97"/>
      <c r="AK193" s="97"/>
      <c r="AL193" s="97"/>
      <c r="AM193" s="97"/>
      <c r="AN193" s="97"/>
      <c r="AO193" s="97"/>
      <c r="AP193" s="97"/>
      <c r="AQ193" s="97"/>
      <c r="AR193" s="97"/>
      <c r="AS193" s="97"/>
      <c r="AT193" s="97"/>
      <c r="AU193" s="97"/>
      <c r="AV193" s="97"/>
      <c r="AW193" s="97"/>
      <c r="AX193" s="97"/>
    </row>
    <row r="194" spans="1:50" ht="14.25" customHeight="1">
      <c r="A194" s="90">
        <v>191</v>
      </c>
      <c r="B194" s="108" t="s">
        <v>220</v>
      </c>
      <c r="C194" s="109">
        <v>3</v>
      </c>
      <c r="D194" s="109">
        <v>1</v>
      </c>
      <c r="E194" s="110">
        <v>0</v>
      </c>
      <c r="F194" s="110">
        <v>0</v>
      </c>
      <c r="G194" s="110">
        <v>0</v>
      </c>
      <c r="H194" s="110">
        <v>0</v>
      </c>
      <c r="I194" s="110">
        <v>0</v>
      </c>
      <c r="J194" s="110">
        <v>0</v>
      </c>
      <c r="K194" s="110">
        <v>0</v>
      </c>
      <c r="L194" s="110">
        <v>0</v>
      </c>
      <c r="M194" s="110">
        <v>0</v>
      </c>
      <c r="N194" s="110">
        <v>0</v>
      </c>
      <c r="O194" s="110">
        <v>0</v>
      </c>
      <c r="P194" s="110">
        <v>0</v>
      </c>
      <c r="Q194" s="110">
        <v>0</v>
      </c>
      <c r="R194" s="110">
        <v>0</v>
      </c>
      <c r="S194" s="110">
        <v>0</v>
      </c>
      <c r="T194" s="110">
        <v>0</v>
      </c>
      <c r="U194" s="110">
        <v>0</v>
      </c>
      <c r="V194" s="110">
        <v>0</v>
      </c>
      <c r="W194" s="110">
        <v>1</v>
      </c>
      <c r="X194" s="110">
        <v>0</v>
      </c>
      <c r="Y194" s="112">
        <v>0</v>
      </c>
      <c r="Z194" s="113"/>
      <c r="AA194" s="97"/>
      <c r="AB194" s="97"/>
      <c r="AC194" s="97"/>
      <c r="AD194" s="97"/>
      <c r="AE194" s="97"/>
      <c r="AF194" s="97"/>
      <c r="AG194" s="97"/>
      <c r="AH194" s="97"/>
      <c r="AI194" s="97"/>
      <c r="AJ194" s="97"/>
      <c r="AK194" s="97"/>
      <c r="AL194" s="97"/>
      <c r="AM194" s="97"/>
      <c r="AN194" s="97"/>
      <c r="AO194" s="97"/>
      <c r="AP194" s="97"/>
      <c r="AQ194" s="97"/>
      <c r="AR194" s="97"/>
      <c r="AS194" s="97"/>
      <c r="AT194" s="97"/>
      <c r="AU194" s="97"/>
      <c r="AV194" s="97"/>
      <c r="AW194" s="97"/>
      <c r="AX194" s="97"/>
    </row>
    <row r="195" spans="1:50" ht="14.25" customHeight="1">
      <c r="A195" s="90">
        <v>192</v>
      </c>
      <c r="B195" s="108" t="s">
        <v>221</v>
      </c>
      <c r="C195" s="109">
        <v>0</v>
      </c>
      <c r="D195" s="109">
        <v>0</v>
      </c>
      <c r="E195" s="110">
        <v>2300</v>
      </c>
      <c r="F195" s="110">
        <v>0</v>
      </c>
      <c r="G195" s="110">
        <v>0</v>
      </c>
      <c r="H195" s="110">
        <v>0</v>
      </c>
      <c r="I195" s="110">
        <v>0</v>
      </c>
      <c r="J195" s="110">
        <v>0</v>
      </c>
      <c r="K195" s="110">
        <v>0</v>
      </c>
      <c r="L195" s="110">
        <v>0</v>
      </c>
      <c r="M195" s="110">
        <v>0</v>
      </c>
      <c r="N195" s="110">
        <v>0</v>
      </c>
      <c r="O195" s="110">
        <v>0</v>
      </c>
      <c r="P195" s="110">
        <v>0</v>
      </c>
      <c r="Q195" s="110">
        <v>0</v>
      </c>
      <c r="R195" s="110">
        <v>0</v>
      </c>
      <c r="S195" s="110">
        <v>0</v>
      </c>
      <c r="T195" s="110">
        <v>0</v>
      </c>
      <c r="U195" s="110">
        <v>0</v>
      </c>
      <c r="V195" s="110">
        <v>0</v>
      </c>
      <c r="W195" s="110">
        <v>0</v>
      </c>
      <c r="X195" s="110">
        <v>0</v>
      </c>
      <c r="Y195" s="112">
        <v>0</v>
      </c>
      <c r="Z195" s="113"/>
      <c r="AA195" s="97"/>
      <c r="AB195" s="97"/>
      <c r="AC195" s="97"/>
      <c r="AD195" s="97"/>
      <c r="AE195" s="97"/>
      <c r="AF195" s="97"/>
      <c r="AG195" s="97"/>
      <c r="AH195" s="97"/>
      <c r="AI195" s="97"/>
      <c r="AJ195" s="97"/>
      <c r="AK195" s="97"/>
      <c r="AL195" s="97"/>
      <c r="AM195" s="97"/>
      <c r="AN195" s="97"/>
      <c r="AO195" s="97"/>
      <c r="AP195" s="97"/>
      <c r="AQ195" s="97"/>
      <c r="AR195" s="97"/>
      <c r="AS195" s="97"/>
      <c r="AT195" s="97"/>
      <c r="AU195" s="97"/>
      <c r="AV195" s="97"/>
      <c r="AW195" s="97"/>
      <c r="AX195" s="97"/>
    </row>
    <row r="196" spans="1:50" ht="14.25" customHeight="1" thickBot="1">
      <c r="A196" s="90">
        <v>193</v>
      </c>
      <c r="B196" s="115" t="s">
        <v>222</v>
      </c>
      <c r="C196" s="116">
        <v>0</v>
      </c>
      <c r="D196" s="116">
        <v>0</v>
      </c>
      <c r="E196" s="116">
        <v>0</v>
      </c>
      <c r="F196" s="116">
        <v>0</v>
      </c>
      <c r="G196" s="116">
        <v>0</v>
      </c>
      <c r="H196" s="116">
        <v>0</v>
      </c>
      <c r="I196" s="116">
        <v>0</v>
      </c>
      <c r="J196" s="116">
        <v>0</v>
      </c>
      <c r="K196" s="116">
        <v>0</v>
      </c>
      <c r="L196" s="116">
        <v>0</v>
      </c>
      <c r="M196" s="116">
        <v>0</v>
      </c>
      <c r="N196" s="116">
        <v>0</v>
      </c>
      <c r="O196" s="116">
        <v>0</v>
      </c>
      <c r="P196" s="116">
        <v>0</v>
      </c>
      <c r="Q196" s="116">
        <v>0</v>
      </c>
      <c r="R196" s="116">
        <v>0</v>
      </c>
      <c r="S196" s="116">
        <v>0</v>
      </c>
      <c r="T196" s="116">
        <v>0</v>
      </c>
      <c r="U196" s="116">
        <v>0</v>
      </c>
      <c r="V196" s="116">
        <v>0</v>
      </c>
      <c r="W196" s="116">
        <v>0</v>
      </c>
      <c r="X196" s="116">
        <v>0</v>
      </c>
      <c r="Y196" s="116">
        <v>0</v>
      </c>
      <c r="Z196" s="119" t="s">
        <v>1224</v>
      </c>
      <c r="AA196" s="97"/>
      <c r="AB196" s="97"/>
      <c r="AC196" s="97"/>
      <c r="AD196" s="97"/>
      <c r="AE196" s="97"/>
      <c r="AF196" s="97"/>
      <c r="AG196" s="97"/>
      <c r="AH196" s="97"/>
      <c r="AI196" s="97"/>
      <c r="AJ196" s="97"/>
      <c r="AK196" s="97"/>
      <c r="AL196" s="97"/>
      <c r="AM196" s="97"/>
      <c r="AN196" s="97"/>
      <c r="AO196" s="97"/>
      <c r="AP196" s="97"/>
      <c r="AQ196" s="97"/>
      <c r="AR196" s="97"/>
      <c r="AS196" s="97"/>
      <c r="AT196" s="97"/>
      <c r="AU196" s="97"/>
      <c r="AV196" s="97"/>
      <c r="AW196" s="97"/>
      <c r="AX196" s="97"/>
    </row>
    <row r="197" spans="1:50" ht="15" customHeight="1" thickTop="1">
      <c r="A197" s="90">
        <v>1</v>
      </c>
      <c r="B197" s="137" t="s">
        <v>223</v>
      </c>
      <c r="C197" s="138">
        <v>0</v>
      </c>
      <c r="D197" s="138">
        <v>20</v>
      </c>
      <c r="E197" s="138">
        <v>376</v>
      </c>
      <c r="F197" s="138">
        <v>125</v>
      </c>
      <c r="G197" s="138">
        <v>578</v>
      </c>
      <c r="H197" s="138">
        <v>302</v>
      </c>
      <c r="I197" s="138">
        <v>23</v>
      </c>
      <c r="J197" s="138">
        <v>1093</v>
      </c>
      <c r="K197" s="138">
        <v>479</v>
      </c>
      <c r="L197" s="138">
        <v>0</v>
      </c>
      <c r="M197" s="138">
        <v>0</v>
      </c>
      <c r="N197" s="138">
        <v>13</v>
      </c>
      <c r="O197" s="138">
        <v>2204</v>
      </c>
      <c r="P197" s="138">
        <v>674</v>
      </c>
      <c r="Q197" s="138">
        <v>937</v>
      </c>
      <c r="R197" s="138">
        <v>198</v>
      </c>
      <c r="S197" s="138">
        <v>151</v>
      </c>
      <c r="T197" s="138">
        <v>34</v>
      </c>
      <c r="U197" s="138">
        <v>3</v>
      </c>
      <c r="V197" s="138">
        <v>3</v>
      </c>
      <c r="W197" s="138">
        <v>15</v>
      </c>
      <c r="X197" s="122">
        <v>13</v>
      </c>
      <c r="Y197" s="139">
        <v>8</v>
      </c>
      <c r="Z197" s="106"/>
      <c r="AA197" s="97"/>
      <c r="AB197" s="97"/>
      <c r="AC197" s="97"/>
      <c r="AD197" s="97"/>
      <c r="AE197" s="97"/>
      <c r="AF197" s="97"/>
      <c r="AG197" s="97"/>
      <c r="AH197" s="97"/>
      <c r="AI197" s="97"/>
      <c r="AJ197" s="97"/>
      <c r="AK197" s="97"/>
      <c r="AL197" s="97"/>
      <c r="AM197" s="97"/>
      <c r="AN197" s="97"/>
      <c r="AO197" s="97"/>
      <c r="AP197" s="97"/>
      <c r="AQ197" s="97"/>
      <c r="AR197" s="97"/>
      <c r="AS197" s="97"/>
      <c r="AT197" s="97"/>
      <c r="AU197" s="97"/>
      <c r="AV197" s="97"/>
      <c r="AW197" s="97"/>
      <c r="AX197" s="97"/>
    </row>
    <row r="198" spans="1:50" ht="14.25" customHeight="1">
      <c r="B198" s="149" t="s">
        <v>224</v>
      </c>
      <c r="C198" s="135">
        <v>0</v>
      </c>
      <c r="D198" s="135">
        <v>3</v>
      </c>
      <c r="E198" s="111">
        <v>3</v>
      </c>
      <c r="F198" s="111">
        <v>43</v>
      </c>
      <c r="G198" s="111">
        <v>68</v>
      </c>
      <c r="H198" s="111">
        <v>0</v>
      </c>
      <c r="I198" s="111">
        <v>0</v>
      </c>
      <c r="J198" s="111">
        <v>145</v>
      </c>
      <c r="K198" s="111">
        <v>60</v>
      </c>
      <c r="L198" s="111">
        <v>0</v>
      </c>
      <c r="M198" s="111">
        <v>0</v>
      </c>
      <c r="N198" s="111">
        <v>1</v>
      </c>
      <c r="O198" s="111">
        <v>139</v>
      </c>
      <c r="P198" s="111">
        <v>95</v>
      </c>
      <c r="Q198" s="111">
        <v>20</v>
      </c>
      <c r="R198" s="111">
        <v>0</v>
      </c>
      <c r="S198" s="111">
        <v>10</v>
      </c>
      <c r="T198" s="111">
        <v>0</v>
      </c>
      <c r="U198" s="111">
        <v>0</v>
      </c>
      <c r="V198" s="111">
        <v>0</v>
      </c>
      <c r="W198" s="111">
        <v>0</v>
      </c>
      <c r="X198" s="111">
        <v>0</v>
      </c>
      <c r="Y198" s="111">
        <v>0</v>
      </c>
      <c r="Z198" s="113"/>
      <c r="AA198" s="97"/>
      <c r="AB198" s="97"/>
      <c r="AC198" s="97"/>
      <c r="AD198" s="97"/>
      <c r="AE198" s="97"/>
      <c r="AF198" s="97"/>
      <c r="AG198" s="97"/>
      <c r="AH198" s="97"/>
      <c r="AI198" s="97"/>
      <c r="AJ198" s="97"/>
      <c r="AK198" s="97"/>
      <c r="AL198" s="97"/>
      <c r="AM198" s="97"/>
      <c r="AN198" s="97"/>
      <c r="AO198" s="97"/>
      <c r="AP198" s="97"/>
      <c r="AQ198" s="97"/>
      <c r="AR198" s="97"/>
      <c r="AS198" s="97"/>
      <c r="AT198" s="97"/>
      <c r="AU198" s="97"/>
      <c r="AV198" s="97"/>
      <c r="AW198" s="97"/>
      <c r="AX198" s="97"/>
    </row>
    <row r="199" spans="1:50" ht="14.25" customHeight="1">
      <c r="B199" s="143" t="s">
        <v>225</v>
      </c>
      <c r="C199" s="135">
        <v>0</v>
      </c>
      <c r="D199" s="109">
        <v>1</v>
      </c>
      <c r="E199" s="110">
        <v>1</v>
      </c>
      <c r="F199" s="110">
        <v>31</v>
      </c>
      <c r="G199" s="110">
        <v>60</v>
      </c>
      <c r="H199" s="110">
        <v>1</v>
      </c>
      <c r="I199" s="110">
        <v>17</v>
      </c>
      <c r="J199" s="110">
        <v>120</v>
      </c>
      <c r="K199" s="110">
        <v>1</v>
      </c>
      <c r="L199" s="111">
        <v>0</v>
      </c>
      <c r="M199" s="111">
        <v>0</v>
      </c>
      <c r="N199" s="110">
        <v>7</v>
      </c>
      <c r="O199" s="110">
        <v>179</v>
      </c>
      <c r="P199" s="110">
        <v>184</v>
      </c>
      <c r="Q199" s="110">
        <v>0</v>
      </c>
      <c r="R199" s="110">
        <v>0</v>
      </c>
      <c r="S199" s="110">
        <v>0</v>
      </c>
      <c r="T199" s="110">
        <v>0</v>
      </c>
      <c r="U199" s="110">
        <v>0</v>
      </c>
      <c r="V199" s="111">
        <v>0</v>
      </c>
      <c r="W199" s="110">
        <v>2</v>
      </c>
      <c r="X199" s="110">
        <v>1</v>
      </c>
      <c r="Y199" s="112">
        <v>1</v>
      </c>
      <c r="Z199" s="113"/>
      <c r="AA199" s="97"/>
      <c r="AB199" s="97"/>
      <c r="AC199" s="97"/>
      <c r="AD199" s="97"/>
      <c r="AE199" s="97"/>
      <c r="AF199" s="97"/>
      <c r="AG199" s="97"/>
      <c r="AH199" s="97"/>
      <c r="AI199" s="97"/>
      <c r="AJ199" s="97"/>
      <c r="AK199" s="97"/>
      <c r="AL199" s="97"/>
      <c r="AM199" s="97"/>
      <c r="AN199" s="97"/>
      <c r="AO199" s="97"/>
      <c r="AP199" s="97"/>
      <c r="AQ199" s="97"/>
      <c r="AR199" s="97"/>
      <c r="AS199" s="97"/>
      <c r="AT199" s="97"/>
      <c r="AU199" s="97"/>
      <c r="AV199" s="97"/>
      <c r="AW199" s="97"/>
      <c r="AX199" s="97"/>
    </row>
    <row r="200" spans="1:50" ht="14.25" customHeight="1">
      <c r="B200" s="143" t="s">
        <v>226</v>
      </c>
      <c r="C200" s="135">
        <v>0</v>
      </c>
      <c r="D200" s="109">
        <v>3</v>
      </c>
      <c r="E200" s="110">
        <v>0</v>
      </c>
      <c r="F200" s="110">
        <v>0</v>
      </c>
      <c r="G200" s="110">
        <v>0</v>
      </c>
      <c r="H200" s="110">
        <v>0</v>
      </c>
      <c r="I200" s="110">
        <v>0</v>
      </c>
      <c r="J200" s="110">
        <v>3</v>
      </c>
      <c r="K200" s="110">
        <v>0</v>
      </c>
      <c r="L200" s="111">
        <v>0</v>
      </c>
      <c r="M200" s="111">
        <v>0</v>
      </c>
      <c r="N200" s="110">
        <v>0</v>
      </c>
      <c r="O200" s="110">
        <v>233</v>
      </c>
      <c r="P200" s="110">
        <v>153</v>
      </c>
      <c r="Q200" s="110">
        <v>46</v>
      </c>
      <c r="R200" s="110">
        <v>46</v>
      </c>
      <c r="S200" s="110">
        <v>0</v>
      </c>
      <c r="T200" s="110">
        <v>0</v>
      </c>
      <c r="U200" s="110">
        <v>0</v>
      </c>
      <c r="V200" s="111">
        <v>0</v>
      </c>
      <c r="W200" s="110">
        <v>1</v>
      </c>
      <c r="X200" s="110">
        <v>0</v>
      </c>
      <c r="Y200" s="112">
        <v>0</v>
      </c>
      <c r="Z200" s="113"/>
      <c r="AA200" s="97"/>
      <c r="AB200" s="97"/>
      <c r="AC200" s="97"/>
      <c r="AD200" s="97"/>
      <c r="AE200" s="97"/>
      <c r="AF200" s="97"/>
      <c r="AG200" s="97"/>
      <c r="AH200" s="97"/>
      <c r="AI200" s="97"/>
      <c r="AJ200" s="97"/>
      <c r="AK200" s="97"/>
      <c r="AL200" s="97"/>
      <c r="AM200" s="97"/>
      <c r="AN200" s="97"/>
      <c r="AO200" s="97"/>
      <c r="AP200" s="97"/>
      <c r="AQ200" s="97"/>
      <c r="AR200" s="97"/>
      <c r="AS200" s="97"/>
      <c r="AT200" s="97"/>
      <c r="AU200" s="97"/>
      <c r="AV200" s="97"/>
      <c r="AW200" s="97"/>
      <c r="AX200" s="97"/>
    </row>
    <row r="201" spans="1:50" ht="14.25" customHeight="1">
      <c r="B201" s="143" t="s">
        <v>227</v>
      </c>
      <c r="C201" s="135">
        <v>0</v>
      </c>
      <c r="D201" s="109">
        <v>1</v>
      </c>
      <c r="E201" s="110">
        <v>0</v>
      </c>
      <c r="F201" s="110">
        <v>0</v>
      </c>
      <c r="G201" s="110">
        <v>0</v>
      </c>
      <c r="H201" s="110">
        <v>0</v>
      </c>
      <c r="I201" s="110">
        <v>0</v>
      </c>
      <c r="J201" s="110">
        <v>0</v>
      </c>
      <c r="K201" s="110">
        <v>12</v>
      </c>
      <c r="L201" s="111">
        <v>0</v>
      </c>
      <c r="M201" s="111">
        <v>0</v>
      </c>
      <c r="N201" s="110">
        <v>0</v>
      </c>
      <c r="O201" s="110">
        <v>244</v>
      </c>
      <c r="P201" s="110">
        <v>0</v>
      </c>
      <c r="Q201" s="110">
        <v>0</v>
      </c>
      <c r="R201" s="110">
        <v>0</v>
      </c>
      <c r="S201" s="110">
        <v>0</v>
      </c>
      <c r="T201" s="110">
        <v>0</v>
      </c>
      <c r="U201" s="110">
        <v>0</v>
      </c>
      <c r="V201" s="111">
        <v>0</v>
      </c>
      <c r="W201" s="110">
        <v>0</v>
      </c>
      <c r="X201" s="110">
        <v>0</v>
      </c>
      <c r="Y201" s="112">
        <v>0</v>
      </c>
      <c r="Z201" s="113"/>
      <c r="AA201" s="97"/>
      <c r="AB201" s="97"/>
      <c r="AC201" s="97"/>
      <c r="AD201" s="97"/>
      <c r="AE201" s="97"/>
      <c r="AF201" s="97"/>
      <c r="AG201" s="97"/>
      <c r="AH201" s="97"/>
      <c r="AI201" s="97"/>
      <c r="AJ201" s="97"/>
      <c r="AK201" s="97"/>
      <c r="AL201" s="97"/>
      <c r="AM201" s="97"/>
      <c r="AN201" s="97"/>
      <c r="AO201" s="97"/>
      <c r="AP201" s="97"/>
      <c r="AQ201" s="97"/>
      <c r="AR201" s="97"/>
      <c r="AS201" s="97"/>
      <c r="AT201" s="97"/>
      <c r="AU201" s="97"/>
      <c r="AV201" s="97"/>
      <c r="AW201" s="97"/>
      <c r="AX201" s="97"/>
    </row>
    <row r="202" spans="1:50" ht="14.25" customHeight="1">
      <c r="B202" s="143" t="s">
        <v>228</v>
      </c>
      <c r="C202" s="135">
        <v>0</v>
      </c>
      <c r="D202" s="109">
        <v>0</v>
      </c>
      <c r="E202" s="110">
        <v>116</v>
      </c>
      <c r="F202" s="110">
        <v>0</v>
      </c>
      <c r="G202" s="110">
        <v>78</v>
      </c>
      <c r="H202" s="110">
        <v>0</v>
      </c>
      <c r="I202" s="110">
        <v>5</v>
      </c>
      <c r="J202" s="110">
        <v>648</v>
      </c>
      <c r="K202" s="110">
        <v>0</v>
      </c>
      <c r="L202" s="111">
        <v>0</v>
      </c>
      <c r="M202" s="111">
        <v>0</v>
      </c>
      <c r="N202" s="110">
        <v>0</v>
      </c>
      <c r="O202" s="110">
        <v>103</v>
      </c>
      <c r="P202" s="110">
        <v>60</v>
      </c>
      <c r="Q202" s="110">
        <v>0</v>
      </c>
      <c r="R202" s="110">
        <v>0</v>
      </c>
      <c r="S202" s="110">
        <v>0</v>
      </c>
      <c r="T202" s="110">
        <v>0</v>
      </c>
      <c r="U202" s="110">
        <v>1</v>
      </c>
      <c r="V202" s="110">
        <v>1</v>
      </c>
      <c r="W202" s="110">
        <v>0</v>
      </c>
      <c r="X202" s="110">
        <v>0</v>
      </c>
      <c r="Y202" s="112">
        <v>0</v>
      </c>
      <c r="Z202" s="113"/>
      <c r="AA202" s="97"/>
      <c r="AB202" s="97"/>
      <c r="AC202" s="97"/>
      <c r="AD202" s="97"/>
      <c r="AE202" s="97"/>
      <c r="AF202" s="97"/>
      <c r="AG202" s="97"/>
      <c r="AH202" s="97"/>
      <c r="AI202" s="97"/>
      <c r="AJ202" s="97"/>
      <c r="AK202" s="97"/>
      <c r="AL202" s="97"/>
      <c r="AM202" s="97"/>
      <c r="AN202" s="97"/>
      <c r="AO202" s="97"/>
      <c r="AP202" s="97"/>
      <c r="AQ202" s="97"/>
      <c r="AR202" s="97"/>
      <c r="AS202" s="97"/>
      <c r="AT202" s="97"/>
      <c r="AU202" s="97"/>
      <c r="AV202" s="97"/>
      <c r="AW202" s="97"/>
      <c r="AX202" s="97"/>
    </row>
    <row r="203" spans="1:50" ht="14.25" customHeight="1">
      <c r="B203" s="143" t="s">
        <v>229</v>
      </c>
      <c r="C203" s="135">
        <v>0</v>
      </c>
      <c r="D203" s="109">
        <v>2</v>
      </c>
      <c r="E203" s="110">
        <v>105</v>
      </c>
      <c r="F203" s="110">
        <v>0</v>
      </c>
      <c r="G203" s="110">
        <v>1</v>
      </c>
      <c r="H203" s="110">
        <v>0</v>
      </c>
      <c r="I203" s="110">
        <v>0</v>
      </c>
      <c r="J203" s="110">
        <v>61</v>
      </c>
      <c r="K203" s="110">
        <v>70</v>
      </c>
      <c r="L203" s="111">
        <v>0</v>
      </c>
      <c r="M203" s="111">
        <v>0</v>
      </c>
      <c r="N203" s="110">
        <v>0</v>
      </c>
      <c r="O203" s="110">
        <v>111</v>
      </c>
      <c r="P203" s="110">
        <v>80</v>
      </c>
      <c r="Q203" s="110">
        <v>35</v>
      </c>
      <c r="R203" s="110">
        <v>40</v>
      </c>
      <c r="S203" s="110">
        <v>0</v>
      </c>
      <c r="T203" s="110">
        <v>30</v>
      </c>
      <c r="U203" s="110">
        <v>0</v>
      </c>
      <c r="V203" s="110">
        <v>0</v>
      </c>
      <c r="W203" s="110">
        <v>1</v>
      </c>
      <c r="X203" s="110">
        <v>10</v>
      </c>
      <c r="Y203" s="112">
        <v>0</v>
      </c>
      <c r="Z203" s="113"/>
      <c r="AA203" s="97"/>
      <c r="AB203" s="97"/>
      <c r="AC203" s="97"/>
      <c r="AD203" s="97"/>
      <c r="AE203" s="97"/>
      <c r="AF203" s="97"/>
      <c r="AG203" s="97"/>
      <c r="AH203" s="97"/>
      <c r="AI203" s="97"/>
      <c r="AJ203" s="97"/>
      <c r="AK203" s="97"/>
      <c r="AL203" s="97"/>
      <c r="AM203" s="97"/>
      <c r="AN203" s="97"/>
      <c r="AO203" s="97"/>
      <c r="AP203" s="97"/>
      <c r="AQ203" s="97"/>
      <c r="AR203" s="97"/>
      <c r="AS203" s="97"/>
      <c r="AT203" s="97"/>
      <c r="AU203" s="97"/>
      <c r="AV203" s="97"/>
      <c r="AW203" s="97"/>
      <c r="AX203" s="97"/>
    </row>
    <row r="204" spans="1:50" ht="14.25" customHeight="1">
      <c r="B204" s="143" t="s">
        <v>230</v>
      </c>
      <c r="C204" s="135">
        <v>0</v>
      </c>
      <c r="D204" s="109">
        <v>0</v>
      </c>
      <c r="E204" s="110">
        <v>0</v>
      </c>
      <c r="F204" s="110">
        <v>0</v>
      </c>
      <c r="G204" s="110">
        <v>0</v>
      </c>
      <c r="H204" s="110">
        <v>0</v>
      </c>
      <c r="I204" s="110">
        <v>0</v>
      </c>
      <c r="J204" s="110">
        <v>0</v>
      </c>
      <c r="K204" s="110">
        <v>5</v>
      </c>
      <c r="L204" s="111">
        <v>0</v>
      </c>
      <c r="M204" s="111">
        <v>0</v>
      </c>
      <c r="N204" s="110">
        <v>0</v>
      </c>
      <c r="O204" s="110">
        <v>6</v>
      </c>
      <c r="P204" s="110">
        <v>5</v>
      </c>
      <c r="Q204" s="110">
        <v>0</v>
      </c>
      <c r="R204" s="110">
        <v>1</v>
      </c>
      <c r="S204" s="110">
        <v>0</v>
      </c>
      <c r="T204" s="110">
        <v>0</v>
      </c>
      <c r="U204" s="110">
        <v>0</v>
      </c>
      <c r="V204" s="110">
        <v>0</v>
      </c>
      <c r="W204" s="110">
        <v>0</v>
      </c>
      <c r="X204" s="110">
        <v>0</v>
      </c>
      <c r="Y204" s="112">
        <v>0</v>
      </c>
      <c r="Z204" s="113"/>
      <c r="AA204" s="97"/>
      <c r="AB204" s="97"/>
      <c r="AC204" s="97"/>
      <c r="AD204" s="97"/>
      <c r="AE204" s="97"/>
      <c r="AF204" s="97"/>
      <c r="AG204" s="97"/>
      <c r="AH204" s="97"/>
      <c r="AI204" s="97"/>
      <c r="AJ204" s="97"/>
      <c r="AK204" s="97"/>
      <c r="AL204" s="97"/>
      <c r="AM204" s="97"/>
      <c r="AN204" s="97"/>
      <c r="AO204" s="97"/>
      <c r="AP204" s="97"/>
      <c r="AQ204" s="97"/>
      <c r="AR204" s="97"/>
      <c r="AS204" s="97"/>
      <c r="AT204" s="97"/>
      <c r="AU204" s="97"/>
      <c r="AV204" s="97"/>
      <c r="AW204" s="97"/>
      <c r="AX204" s="97"/>
    </row>
    <row r="205" spans="1:50" ht="14.25" customHeight="1">
      <c r="B205" s="143" t="s">
        <v>231</v>
      </c>
      <c r="C205" s="135">
        <v>0</v>
      </c>
      <c r="D205" s="109">
        <v>4</v>
      </c>
      <c r="E205" s="110">
        <v>20</v>
      </c>
      <c r="F205" s="110">
        <v>50</v>
      </c>
      <c r="G205" s="110">
        <v>100</v>
      </c>
      <c r="H205" s="110">
        <v>0</v>
      </c>
      <c r="I205" s="110">
        <v>0</v>
      </c>
      <c r="J205" s="110">
        <v>100</v>
      </c>
      <c r="K205" s="110">
        <v>80</v>
      </c>
      <c r="L205" s="111">
        <v>0</v>
      </c>
      <c r="M205" s="111">
        <v>0</v>
      </c>
      <c r="N205" s="110">
        <v>0</v>
      </c>
      <c r="O205" s="110">
        <v>153</v>
      </c>
      <c r="P205" s="110">
        <v>92</v>
      </c>
      <c r="Q205" s="110">
        <v>35</v>
      </c>
      <c r="R205" s="110">
        <v>10</v>
      </c>
      <c r="S205" s="110">
        <v>20</v>
      </c>
      <c r="T205" s="110">
        <v>3</v>
      </c>
      <c r="U205" s="110">
        <v>1</v>
      </c>
      <c r="V205" s="110">
        <v>1</v>
      </c>
      <c r="W205" s="110">
        <v>4</v>
      </c>
      <c r="X205" s="110">
        <v>0</v>
      </c>
      <c r="Y205" s="112">
        <v>1</v>
      </c>
      <c r="Z205" s="113"/>
      <c r="AA205" s="97"/>
      <c r="AB205" s="97"/>
      <c r="AC205" s="97"/>
      <c r="AD205" s="97"/>
      <c r="AE205" s="97"/>
      <c r="AF205" s="97"/>
      <c r="AG205" s="97"/>
      <c r="AH205" s="97"/>
      <c r="AI205" s="97"/>
      <c r="AJ205" s="97"/>
      <c r="AK205" s="97"/>
      <c r="AL205" s="97"/>
      <c r="AM205" s="97"/>
      <c r="AN205" s="97"/>
      <c r="AO205" s="97"/>
      <c r="AP205" s="97"/>
      <c r="AQ205" s="97"/>
      <c r="AR205" s="97"/>
      <c r="AS205" s="97"/>
      <c r="AT205" s="97"/>
      <c r="AU205" s="97"/>
      <c r="AV205" s="97"/>
      <c r="AW205" s="97"/>
      <c r="AX205" s="97"/>
    </row>
    <row r="206" spans="1:50" ht="14.25" customHeight="1">
      <c r="B206" s="143" t="s">
        <v>232</v>
      </c>
      <c r="C206" s="135">
        <v>0</v>
      </c>
      <c r="D206" s="109">
        <v>1</v>
      </c>
      <c r="E206" s="110">
        <v>70</v>
      </c>
      <c r="F206" s="110">
        <v>0</v>
      </c>
      <c r="G206" s="110">
        <v>0</v>
      </c>
      <c r="H206" s="110">
        <v>0</v>
      </c>
      <c r="I206" s="110">
        <v>0</v>
      </c>
      <c r="J206" s="110">
        <v>5</v>
      </c>
      <c r="K206" s="110">
        <v>190</v>
      </c>
      <c r="L206" s="111">
        <v>0</v>
      </c>
      <c r="M206" s="111">
        <v>0</v>
      </c>
      <c r="N206" s="110">
        <v>2</v>
      </c>
      <c r="O206" s="110">
        <v>265</v>
      </c>
      <c r="P206" s="110">
        <v>0</v>
      </c>
      <c r="Q206" s="110">
        <v>800</v>
      </c>
      <c r="R206" s="110">
        <v>100</v>
      </c>
      <c r="S206" s="110">
        <v>120</v>
      </c>
      <c r="T206" s="110">
        <v>0</v>
      </c>
      <c r="U206" s="110">
        <v>0</v>
      </c>
      <c r="V206" s="110">
        <v>0</v>
      </c>
      <c r="W206" s="110">
        <v>0</v>
      </c>
      <c r="X206" s="110">
        <v>0</v>
      </c>
      <c r="Y206" s="112">
        <v>0</v>
      </c>
      <c r="Z206" s="113"/>
      <c r="AA206" s="97"/>
      <c r="AB206" s="97"/>
      <c r="AC206" s="97"/>
      <c r="AD206" s="97"/>
      <c r="AE206" s="97"/>
      <c r="AF206" s="97"/>
      <c r="AG206" s="97"/>
      <c r="AH206" s="97"/>
      <c r="AI206" s="97"/>
      <c r="AJ206" s="97"/>
      <c r="AK206" s="97"/>
      <c r="AL206" s="97"/>
      <c r="AM206" s="97"/>
      <c r="AN206" s="97"/>
      <c r="AO206" s="97"/>
      <c r="AP206" s="97"/>
      <c r="AQ206" s="97"/>
      <c r="AR206" s="97"/>
      <c r="AS206" s="97"/>
      <c r="AT206" s="97"/>
      <c r="AU206" s="97"/>
      <c r="AV206" s="97"/>
      <c r="AW206" s="97"/>
      <c r="AX206" s="97"/>
    </row>
    <row r="207" spans="1:50" ht="14.25" customHeight="1">
      <c r="B207" s="126" t="s">
        <v>233</v>
      </c>
      <c r="C207" s="135">
        <v>0</v>
      </c>
      <c r="D207" s="109">
        <v>1</v>
      </c>
      <c r="E207" s="110">
        <v>61</v>
      </c>
      <c r="F207" s="129">
        <v>1</v>
      </c>
      <c r="G207" s="129">
        <v>271</v>
      </c>
      <c r="H207" s="110">
        <v>1</v>
      </c>
      <c r="I207" s="110">
        <v>1</v>
      </c>
      <c r="J207" s="129">
        <v>1</v>
      </c>
      <c r="K207" s="129">
        <v>61</v>
      </c>
      <c r="L207" s="111">
        <v>0</v>
      </c>
      <c r="M207" s="111">
        <v>0</v>
      </c>
      <c r="N207" s="129">
        <v>1</v>
      </c>
      <c r="O207" s="129">
        <v>761</v>
      </c>
      <c r="P207" s="129">
        <v>0</v>
      </c>
      <c r="Q207" s="129">
        <v>1</v>
      </c>
      <c r="R207" s="129">
        <v>1</v>
      </c>
      <c r="S207" s="129">
        <v>1</v>
      </c>
      <c r="T207" s="129">
        <v>1</v>
      </c>
      <c r="U207" s="129">
        <v>1</v>
      </c>
      <c r="V207" s="129">
        <v>1</v>
      </c>
      <c r="W207" s="129">
        <v>1</v>
      </c>
      <c r="X207" s="129">
        <v>1</v>
      </c>
      <c r="Y207" s="130">
        <v>1</v>
      </c>
      <c r="Z207" s="113"/>
      <c r="AA207" s="97"/>
      <c r="AB207" s="97"/>
      <c r="AC207" s="97"/>
      <c r="AD207" s="97"/>
      <c r="AE207" s="97"/>
      <c r="AF207" s="97"/>
      <c r="AG207" s="97"/>
      <c r="AH207" s="97"/>
      <c r="AI207" s="97"/>
      <c r="AJ207" s="97"/>
      <c r="AK207" s="97"/>
      <c r="AL207" s="97"/>
      <c r="AM207" s="97"/>
      <c r="AN207" s="97"/>
      <c r="AO207" s="97"/>
      <c r="AP207" s="97"/>
      <c r="AQ207" s="97"/>
      <c r="AR207" s="97"/>
      <c r="AS207" s="97"/>
      <c r="AT207" s="97"/>
      <c r="AU207" s="97"/>
      <c r="AV207" s="97"/>
      <c r="AW207" s="97"/>
      <c r="AX207" s="97"/>
    </row>
    <row r="208" spans="1:50" ht="14.25" customHeight="1" thickBot="1">
      <c r="B208" s="131" t="s">
        <v>234</v>
      </c>
      <c r="C208" s="135">
        <v>0</v>
      </c>
      <c r="D208" s="116">
        <v>4</v>
      </c>
      <c r="E208" s="117">
        <v>0</v>
      </c>
      <c r="F208" s="117">
        <v>0</v>
      </c>
      <c r="G208" s="117">
        <v>0</v>
      </c>
      <c r="H208" s="110">
        <v>300</v>
      </c>
      <c r="I208" s="110">
        <v>0</v>
      </c>
      <c r="J208" s="117">
        <v>10</v>
      </c>
      <c r="K208" s="117">
        <v>0</v>
      </c>
      <c r="L208" s="111">
        <v>0</v>
      </c>
      <c r="M208" s="111">
        <v>0</v>
      </c>
      <c r="N208" s="117">
        <v>2</v>
      </c>
      <c r="O208" s="117">
        <v>10</v>
      </c>
      <c r="P208" s="117">
        <v>5</v>
      </c>
      <c r="Q208" s="117">
        <v>0</v>
      </c>
      <c r="R208" s="117">
        <v>0</v>
      </c>
      <c r="S208" s="117">
        <v>0</v>
      </c>
      <c r="T208" s="117">
        <v>0</v>
      </c>
      <c r="U208" s="117">
        <v>0</v>
      </c>
      <c r="V208" s="117">
        <v>0</v>
      </c>
      <c r="W208" s="117">
        <v>6</v>
      </c>
      <c r="X208" s="117">
        <v>1</v>
      </c>
      <c r="Y208" s="118">
        <v>5</v>
      </c>
      <c r="Z208" s="119"/>
      <c r="AA208" s="97"/>
      <c r="AB208" s="97"/>
      <c r="AC208" s="97"/>
      <c r="AD208" s="97"/>
      <c r="AE208" s="97"/>
      <c r="AF208" s="97"/>
      <c r="AG208" s="97"/>
      <c r="AH208" s="97"/>
      <c r="AI208" s="97"/>
      <c r="AJ208" s="97"/>
      <c r="AK208" s="97"/>
      <c r="AL208" s="97"/>
      <c r="AM208" s="97"/>
      <c r="AN208" s="97"/>
      <c r="AO208" s="97"/>
      <c r="AP208" s="97"/>
      <c r="AQ208" s="97"/>
      <c r="AR208" s="97"/>
      <c r="AS208" s="97"/>
      <c r="AT208" s="97"/>
      <c r="AU208" s="97"/>
      <c r="AV208" s="97"/>
      <c r="AW208" s="97"/>
      <c r="AX208" s="97"/>
    </row>
    <row r="209" spans="1:50" ht="18" customHeight="1" thickTop="1">
      <c r="B209" s="172" t="s">
        <v>235</v>
      </c>
      <c r="C209" s="156">
        <f t="shared" ref="C209:W209" si="0">SUM(C5:C38,C39:C197)</f>
        <v>15885</v>
      </c>
      <c r="D209" s="156">
        <f t="shared" si="0"/>
        <v>616</v>
      </c>
      <c r="E209" s="156">
        <f t="shared" si="0"/>
        <v>116508</v>
      </c>
      <c r="F209" s="156">
        <f t="shared" si="0"/>
        <v>6847</v>
      </c>
      <c r="G209" s="156">
        <f>SUM(G5:G38,G39:G197)</f>
        <v>12075</v>
      </c>
      <c r="H209" s="156">
        <f>SUM(H5:H38,H39:H197)</f>
        <v>1134</v>
      </c>
      <c r="I209" s="156">
        <f t="shared" si="0"/>
        <v>208</v>
      </c>
      <c r="J209" s="156">
        <f t="shared" si="0"/>
        <v>24229</v>
      </c>
      <c r="K209" s="156">
        <f t="shared" si="0"/>
        <v>8629</v>
      </c>
      <c r="L209" s="156">
        <f t="shared" si="0"/>
        <v>120</v>
      </c>
      <c r="M209" s="156">
        <f t="shared" si="0"/>
        <v>154</v>
      </c>
      <c r="N209" s="156">
        <f t="shared" si="0"/>
        <v>332</v>
      </c>
      <c r="O209" s="156">
        <f t="shared" si="0"/>
        <v>12083</v>
      </c>
      <c r="P209" s="156">
        <f t="shared" si="0"/>
        <v>12343</v>
      </c>
      <c r="Q209" s="156">
        <f t="shared" si="0"/>
        <v>5508</v>
      </c>
      <c r="R209" s="156">
        <f t="shared" si="0"/>
        <v>1845</v>
      </c>
      <c r="S209" s="156">
        <f t="shared" si="0"/>
        <v>2961</v>
      </c>
      <c r="T209" s="156">
        <f>SUM(T5:T38,T39:T197)</f>
        <v>337</v>
      </c>
      <c r="U209" s="156">
        <f>SUM(U5:U38,U39:U197)</f>
        <v>37</v>
      </c>
      <c r="V209" s="156">
        <f>SUM(V5:V38,V39:V197)</f>
        <v>37</v>
      </c>
      <c r="W209" s="156">
        <f t="shared" si="0"/>
        <v>215</v>
      </c>
      <c r="X209" s="157">
        <f t="shared" ref="X209" si="1">SUM(X5:X38,X39:X197)</f>
        <v>309</v>
      </c>
      <c r="Y209" s="158">
        <f>SUM(Y5:Y38,Y39:Y197)</f>
        <v>334</v>
      </c>
      <c r="Z209" s="150"/>
      <c r="AA209" s="97"/>
      <c r="AB209" s="97"/>
      <c r="AC209" s="97"/>
      <c r="AD209" s="97"/>
      <c r="AE209" s="97"/>
      <c r="AF209" s="97"/>
      <c r="AG209" s="97"/>
      <c r="AH209" s="97"/>
      <c r="AI209" s="97"/>
      <c r="AJ209" s="97"/>
      <c r="AK209" s="97"/>
      <c r="AL209" s="97"/>
      <c r="AM209" s="97"/>
      <c r="AN209" s="97"/>
      <c r="AO209" s="97"/>
      <c r="AP209" s="97"/>
      <c r="AQ209" s="97"/>
      <c r="AR209" s="97"/>
      <c r="AS209" s="97"/>
      <c r="AT209" s="97"/>
      <c r="AU209" s="97"/>
      <c r="AV209" s="97"/>
      <c r="AW209" s="97"/>
      <c r="AX209" s="97"/>
    </row>
    <row r="210" spans="1:50" s="153" customFormat="1" ht="18" customHeight="1">
      <c r="A210" s="90"/>
      <c r="B210" s="173" t="s">
        <v>236</v>
      </c>
      <c r="C210" s="159">
        <v>667</v>
      </c>
      <c r="D210" s="109">
        <v>910</v>
      </c>
      <c r="E210" s="109">
        <v>6000</v>
      </c>
      <c r="F210" s="109">
        <v>0</v>
      </c>
      <c r="G210" s="109">
        <v>0</v>
      </c>
      <c r="H210" s="109">
        <v>0</v>
      </c>
      <c r="I210" s="109">
        <v>0</v>
      </c>
      <c r="J210" s="109">
        <v>0</v>
      </c>
      <c r="K210" s="109">
        <v>1000</v>
      </c>
      <c r="L210" s="109">
        <v>140</v>
      </c>
      <c r="M210" s="109">
        <v>200</v>
      </c>
      <c r="N210" s="109">
        <v>118</v>
      </c>
      <c r="O210" s="109">
        <v>0</v>
      </c>
      <c r="P210" s="109">
        <v>0</v>
      </c>
      <c r="Q210" s="109">
        <v>180</v>
      </c>
      <c r="R210" s="109">
        <v>700</v>
      </c>
      <c r="S210" s="109">
        <v>450</v>
      </c>
      <c r="T210" s="109">
        <v>300</v>
      </c>
      <c r="U210" s="109">
        <v>80</v>
      </c>
      <c r="V210" s="109">
        <v>23</v>
      </c>
      <c r="W210" s="109">
        <v>1006</v>
      </c>
      <c r="X210" s="110">
        <v>0</v>
      </c>
      <c r="Y210" s="112">
        <v>510</v>
      </c>
      <c r="Z210" s="151"/>
      <c r="AA210" s="152"/>
      <c r="AB210" s="152"/>
      <c r="AC210" s="152"/>
      <c r="AD210" s="152"/>
      <c r="AE210" s="152"/>
      <c r="AF210" s="152"/>
      <c r="AG210" s="152"/>
      <c r="AH210" s="152"/>
      <c r="AI210" s="152"/>
      <c r="AJ210" s="152"/>
      <c r="AK210" s="152"/>
      <c r="AL210" s="152"/>
      <c r="AM210" s="152"/>
      <c r="AN210" s="152"/>
      <c r="AO210" s="152"/>
      <c r="AP210" s="152"/>
      <c r="AQ210" s="152"/>
      <c r="AR210" s="152"/>
      <c r="AS210" s="152"/>
      <c r="AT210" s="152"/>
      <c r="AU210" s="152"/>
      <c r="AV210" s="152"/>
      <c r="AW210" s="152"/>
      <c r="AX210" s="152"/>
    </row>
    <row r="211" spans="1:50" s="153" customFormat="1" ht="18" customHeight="1">
      <c r="A211" s="90"/>
      <c r="B211" s="174" t="s">
        <v>237</v>
      </c>
      <c r="C211" s="103">
        <f>C209-C210</f>
        <v>15218</v>
      </c>
      <c r="D211" s="103">
        <f t="shared" ref="D211:Y211" si="2">D209-D210</f>
        <v>-294</v>
      </c>
      <c r="E211" s="103">
        <f>E209-E210</f>
        <v>110508</v>
      </c>
      <c r="F211" s="103">
        <f>F209-F210</f>
        <v>6847</v>
      </c>
      <c r="G211" s="103">
        <f>G209-G210</f>
        <v>12075</v>
      </c>
      <c r="H211" s="103">
        <f>H209-H210-H215</f>
        <v>1134</v>
      </c>
      <c r="I211" s="103">
        <f>I209-I210-I215</f>
        <v>208</v>
      </c>
      <c r="J211" s="103">
        <f>J209-J210</f>
        <v>24229</v>
      </c>
      <c r="K211" s="103">
        <f t="shared" si="2"/>
        <v>7629</v>
      </c>
      <c r="L211" s="103">
        <f t="shared" si="2"/>
        <v>-20</v>
      </c>
      <c r="M211" s="103">
        <f t="shared" si="2"/>
        <v>-46</v>
      </c>
      <c r="N211" s="103">
        <f t="shared" si="2"/>
        <v>214</v>
      </c>
      <c r="O211" s="103">
        <f t="shared" si="2"/>
        <v>12083</v>
      </c>
      <c r="P211" s="103">
        <f>P209-P210</f>
        <v>12343</v>
      </c>
      <c r="Q211" s="103">
        <f t="shared" si="2"/>
        <v>5328</v>
      </c>
      <c r="R211" s="103">
        <f t="shared" si="2"/>
        <v>1145</v>
      </c>
      <c r="S211" s="103">
        <f t="shared" si="2"/>
        <v>2511</v>
      </c>
      <c r="T211" s="103">
        <f>T209-T210</f>
        <v>37</v>
      </c>
      <c r="U211" s="103">
        <f>U209-U210</f>
        <v>-43</v>
      </c>
      <c r="V211" s="103">
        <f t="shared" si="2"/>
        <v>14</v>
      </c>
      <c r="W211" s="103">
        <f t="shared" si="2"/>
        <v>-791</v>
      </c>
      <c r="X211" s="104">
        <f t="shared" ref="X211" si="3">X209-X210</f>
        <v>309</v>
      </c>
      <c r="Y211" s="103">
        <f t="shared" si="2"/>
        <v>-176</v>
      </c>
      <c r="Z211" s="151"/>
      <c r="AA211" s="152"/>
      <c r="AB211" s="152"/>
      <c r="AC211" s="152"/>
      <c r="AD211" s="152"/>
      <c r="AE211" s="152"/>
      <c r="AF211" s="152"/>
      <c r="AG211" s="152"/>
      <c r="AH211" s="152"/>
      <c r="AI211" s="152"/>
      <c r="AJ211" s="152"/>
      <c r="AK211" s="152"/>
      <c r="AL211" s="152"/>
      <c r="AM211" s="152"/>
      <c r="AN211" s="152"/>
      <c r="AO211" s="152"/>
      <c r="AP211" s="152"/>
      <c r="AQ211" s="152"/>
      <c r="AR211" s="152"/>
      <c r="AS211" s="152"/>
      <c r="AT211" s="152"/>
      <c r="AU211" s="152"/>
      <c r="AV211" s="152"/>
      <c r="AW211" s="152"/>
      <c r="AX211" s="152"/>
    </row>
    <row r="212" spans="1:50" s="153" customFormat="1" ht="18" customHeight="1">
      <c r="A212" s="90"/>
      <c r="B212" s="175" t="s">
        <v>238</v>
      </c>
      <c r="C212" s="160">
        <v>16000</v>
      </c>
      <c r="D212" s="160">
        <v>700</v>
      </c>
      <c r="E212" s="160">
        <v>117000</v>
      </c>
      <c r="F212" s="160">
        <v>21000</v>
      </c>
      <c r="G212" s="160">
        <v>13000</v>
      </c>
      <c r="H212" s="160">
        <v>4000</v>
      </c>
      <c r="I212" s="160">
        <v>500</v>
      </c>
      <c r="J212" s="160">
        <v>25000</v>
      </c>
      <c r="K212" s="160">
        <v>9000</v>
      </c>
      <c r="L212" s="160">
        <v>200</v>
      </c>
      <c r="M212" s="160">
        <v>200</v>
      </c>
      <c r="N212" s="160">
        <v>400</v>
      </c>
      <c r="O212" s="160">
        <v>12300</v>
      </c>
      <c r="P212" s="160">
        <v>15000</v>
      </c>
      <c r="Q212" s="160">
        <v>6000</v>
      </c>
      <c r="R212" s="160">
        <v>2000</v>
      </c>
      <c r="S212" s="160">
        <v>3000</v>
      </c>
      <c r="T212" s="160">
        <v>800</v>
      </c>
      <c r="U212" s="160">
        <v>200</v>
      </c>
      <c r="V212" s="160">
        <v>200</v>
      </c>
      <c r="W212" s="160">
        <v>300</v>
      </c>
      <c r="X212" s="161">
        <v>2000</v>
      </c>
      <c r="Y212" s="162">
        <v>350</v>
      </c>
      <c r="Z212" s="151"/>
      <c r="AA212" s="152"/>
      <c r="AB212" s="152"/>
      <c r="AC212" s="152"/>
      <c r="AD212" s="152"/>
      <c r="AE212" s="152"/>
      <c r="AF212" s="152"/>
      <c r="AG212" s="152"/>
      <c r="AH212" s="152"/>
      <c r="AI212" s="152"/>
      <c r="AJ212" s="152"/>
      <c r="AK212" s="152"/>
      <c r="AL212" s="152"/>
      <c r="AM212" s="152"/>
      <c r="AN212" s="152"/>
      <c r="AO212" s="152"/>
      <c r="AP212" s="152"/>
      <c r="AQ212" s="152"/>
      <c r="AR212" s="152"/>
      <c r="AS212" s="152"/>
      <c r="AT212" s="152"/>
      <c r="AU212" s="152"/>
      <c r="AV212" s="152"/>
      <c r="AW212" s="152"/>
      <c r="AX212" s="152"/>
    </row>
    <row r="213" spans="1:50" s="153" customFormat="1" ht="18" customHeight="1">
      <c r="A213" s="90"/>
      <c r="B213" s="176" t="s">
        <v>1291</v>
      </c>
      <c r="C213" s="129">
        <f>C212+C210-C209</f>
        <v>782</v>
      </c>
      <c r="D213" s="129">
        <f t="shared" ref="D213:Y213" si="4">D212+D210-D209+D215</f>
        <v>994</v>
      </c>
      <c r="E213" s="129">
        <f t="shared" si="4"/>
        <v>6492</v>
      </c>
      <c r="F213" s="129">
        <f t="shared" si="4"/>
        <v>17153</v>
      </c>
      <c r="G213" s="129">
        <f>G212+G210-G209</f>
        <v>925</v>
      </c>
      <c r="H213" s="129">
        <f t="shared" si="4"/>
        <v>2866</v>
      </c>
      <c r="I213" s="129">
        <f t="shared" si="4"/>
        <v>292</v>
      </c>
      <c r="J213" s="129">
        <f>J212+J210-J209</f>
        <v>771</v>
      </c>
      <c r="K213" s="129">
        <f t="shared" si="4"/>
        <v>1371</v>
      </c>
      <c r="L213" s="129">
        <f t="shared" si="4"/>
        <v>220</v>
      </c>
      <c r="M213" s="129">
        <f t="shared" si="4"/>
        <v>246</v>
      </c>
      <c r="N213" s="129">
        <f t="shared" si="4"/>
        <v>186</v>
      </c>
      <c r="O213" s="129">
        <f t="shared" si="4"/>
        <v>217</v>
      </c>
      <c r="P213" s="129">
        <f>P212-P209</f>
        <v>2657</v>
      </c>
      <c r="Q213" s="129">
        <f t="shared" si="4"/>
        <v>672</v>
      </c>
      <c r="R213" s="129">
        <f t="shared" si="4"/>
        <v>855</v>
      </c>
      <c r="S213" s="129">
        <f t="shared" si="4"/>
        <v>489</v>
      </c>
      <c r="T213" s="129">
        <f t="shared" si="4"/>
        <v>763</v>
      </c>
      <c r="U213" s="129">
        <f t="shared" si="4"/>
        <v>243</v>
      </c>
      <c r="V213" s="129">
        <f t="shared" si="4"/>
        <v>186</v>
      </c>
      <c r="W213" s="129">
        <f t="shared" si="4"/>
        <v>1091</v>
      </c>
      <c r="X213" s="110">
        <f t="shared" ref="X213" si="5">X212+X210-X209+X215</f>
        <v>1691</v>
      </c>
      <c r="Y213" s="127">
        <f t="shared" si="4"/>
        <v>526</v>
      </c>
      <c r="Z213" s="154"/>
      <c r="AA213" s="152"/>
      <c r="AB213" s="152"/>
      <c r="AC213" s="152"/>
      <c r="AD213" s="152"/>
      <c r="AE213" s="152"/>
      <c r="AF213" s="152"/>
      <c r="AG213" s="152"/>
      <c r="AH213" s="152"/>
      <c r="AI213" s="152"/>
      <c r="AJ213" s="152"/>
      <c r="AK213" s="152"/>
      <c r="AL213" s="152"/>
      <c r="AM213" s="152"/>
      <c r="AN213" s="152"/>
      <c r="AO213" s="152"/>
      <c r="AP213" s="152"/>
      <c r="AQ213" s="152"/>
      <c r="AR213" s="152"/>
      <c r="AS213" s="152"/>
      <c r="AT213" s="152"/>
      <c r="AU213" s="152"/>
      <c r="AV213" s="152"/>
      <c r="AW213" s="152"/>
      <c r="AX213" s="152"/>
    </row>
    <row r="214" spans="1:50" ht="22.5">
      <c r="B214" s="198" t="s">
        <v>239</v>
      </c>
      <c r="C214" s="163"/>
      <c r="D214" s="178"/>
      <c r="E214" s="178"/>
      <c r="F214" s="164" t="s">
        <v>1261</v>
      </c>
      <c r="G214" s="164" t="s">
        <v>240</v>
      </c>
      <c r="H214" s="182"/>
      <c r="I214" s="183"/>
      <c r="J214" s="164" t="s">
        <v>142</v>
      </c>
      <c r="K214" s="165"/>
      <c r="L214" s="130"/>
      <c r="M214" s="130"/>
      <c r="N214" s="130"/>
      <c r="O214" s="130"/>
      <c r="P214" s="166"/>
      <c r="Q214" s="130"/>
      <c r="R214" s="130"/>
      <c r="S214" s="130"/>
      <c r="T214" s="130"/>
      <c r="U214" s="130"/>
      <c r="V214" s="130"/>
      <c r="W214" s="130"/>
      <c r="X214" s="130"/>
      <c r="Y214" s="167"/>
      <c r="Z214" s="187"/>
      <c r="AA214" s="97"/>
      <c r="AB214" s="97"/>
      <c r="AC214" s="97"/>
      <c r="AD214" s="97"/>
      <c r="AE214" s="97"/>
      <c r="AF214" s="97"/>
      <c r="AG214" s="97"/>
      <c r="AH214" s="97"/>
      <c r="AI214" s="97"/>
      <c r="AJ214" s="97"/>
      <c r="AK214" s="97"/>
      <c r="AL214" s="97"/>
      <c r="AM214" s="97"/>
      <c r="AN214" s="97"/>
      <c r="AO214" s="97"/>
      <c r="AP214" s="97"/>
      <c r="AQ214" s="97"/>
      <c r="AR214" s="97"/>
      <c r="AS214" s="97"/>
      <c r="AT214" s="97"/>
      <c r="AU214" s="97"/>
      <c r="AV214" s="97"/>
      <c r="AW214" s="97"/>
      <c r="AX214" s="97"/>
    </row>
    <row r="215" spans="1:50" ht="14.25" thickBot="1">
      <c r="B215" s="199"/>
      <c r="C215" s="168"/>
      <c r="D215" s="179"/>
      <c r="E215" s="179"/>
      <c r="F215" s="169">
        <v>3000</v>
      </c>
      <c r="G215" s="169">
        <v>870</v>
      </c>
      <c r="H215" s="184"/>
      <c r="I215" s="185"/>
      <c r="J215" s="169">
        <v>1800</v>
      </c>
      <c r="K215" s="168"/>
      <c r="L215" s="170"/>
      <c r="M215" s="170"/>
      <c r="N215" s="170"/>
      <c r="O215" s="170"/>
      <c r="P215" s="170"/>
      <c r="Q215" s="170"/>
      <c r="R215" s="170"/>
      <c r="S215" s="170"/>
      <c r="T215" s="170"/>
      <c r="U215" s="170"/>
      <c r="V215" s="170"/>
      <c r="W215" s="170"/>
      <c r="X215" s="170"/>
      <c r="Y215" s="171"/>
      <c r="Z215" s="188"/>
      <c r="AA215" s="97"/>
      <c r="AB215" s="97"/>
      <c r="AC215" s="97"/>
      <c r="AD215" s="97"/>
      <c r="AE215" s="97"/>
      <c r="AF215" s="97"/>
      <c r="AG215" s="97"/>
      <c r="AH215" s="97"/>
      <c r="AI215" s="97"/>
      <c r="AJ215" s="97"/>
      <c r="AK215" s="97"/>
      <c r="AL215" s="97"/>
      <c r="AM215" s="97"/>
      <c r="AN215" s="97"/>
      <c r="AO215" s="97"/>
      <c r="AP215" s="97"/>
      <c r="AQ215" s="97"/>
      <c r="AR215" s="97"/>
      <c r="AS215" s="97"/>
      <c r="AT215" s="97"/>
      <c r="AU215" s="97"/>
      <c r="AV215" s="97"/>
      <c r="AW215" s="97"/>
      <c r="AX215" s="97"/>
    </row>
    <row r="216" spans="1:50">
      <c r="C216" s="97"/>
      <c r="D216" s="97" t="s">
        <v>241</v>
      </c>
      <c r="E216" s="186" t="s">
        <v>242</v>
      </c>
      <c r="F216" s="186"/>
      <c r="G216" s="186"/>
      <c r="H216" s="97">
        <v>6000</v>
      </c>
      <c r="I216" s="97"/>
      <c r="J216" s="97">
        <v>6000</v>
      </c>
      <c r="K216" s="97"/>
      <c r="L216" s="97"/>
      <c r="M216" s="97"/>
      <c r="N216" s="97"/>
      <c r="O216" s="97"/>
      <c r="P216" s="97"/>
      <c r="Q216" s="97"/>
      <c r="R216" s="97"/>
      <c r="S216" s="97"/>
      <c r="T216" s="97"/>
      <c r="U216" s="97"/>
      <c r="V216" s="97"/>
      <c r="W216" s="97" t="s">
        <v>241</v>
      </c>
      <c r="X216" s="97"/>
      <c r="Y216" s="97"/>
      <c r="AA216" s="97"/>
      <c r="AB216" s="97"/>
      <c r="AC216" s="97"/>
      <c r="AD216" s="97"/>
      <c r="AE216" s="97"/>
      <c r="AF216" s="97"/>
      <c r="AG216" s="97"/>
      <c r="AH216" s="97"/>
      <c r="AI216" s="97"/>
      <c r="AJ216" s="97"/>
      <c r="AK216" s="97"/>
      <c r="AL216" s="97"/>
      <c r="AM216" s="97"/>
      <c r="AN216" s="97"/>
      <c r="AO216" s="97"/>
      <c r="AP216" s="97"/>
      <c r="AQ216" s="97"/>
      <c r="AR216" s="97"/>
      <c r="AS216" s="97"/>
      <c r="AT216" s="97"/>
      <c r="AU216" s="97"/>
      <c r="AV216" s="97"/>
      <c r="AW216" s="97"/>
      <c r="AX216" s="97"/>
    </row>
    <row r="217" spans="1:50">
      <c r="C217" s="97"/>
      <c r="D217" s="97" t="s">
        <v>243</v>
      </c>
      <c r="E217" s="97"/>
      <c r="F217" s="97"/>
      <c r="G217" s="97"/>
      <c r="H217" s="97"/>
      <c r="I217" s="97"/>
      <c r="J217" s="97"/>
      <c r="K217" s="97"/>
      <c r="L217" s="97"/>
      <c r="M217" s="97"/>
      <c r="N217" s="97"/>
      <c r="O217" s="97"/>
      <c r="P217" s="97"/>
      <c r="Q217" s="97"/>
      <c r="R217" s="97"/>
      <c r="S217" s="97"/>
      <c r="T217" s="97"/>
      <c r="U217" s="97"/>
      <c r="V217" s="97"/>
      <c r="W217" s="97" t="s">
        <v>244</v>
      </c>
      <c r="X217" s="97"/>
      <c r="Y217" s="97"/>
      <c r="AA217" s="97"/>
      <c r="AB217" s="97"/>
      <c r="AC217" s="97"/>
      <c r="AD217" s="97"/>
      <c r="AE217" s="97"/>
      <c r="AF217" s="97"/>
      <c r="AG217" s="97"/>
      <c r="AH217" s="97"/>
      <c r="AI217" s="97"/>
      <c r="AJ217" s="97"/>
      <c r="AK217" s="97"/>
      <c r="AL217" s="97"/>
      <c r="AM217" s="97"/>
      <c r="AN217" s="97"/>
      <c r="AO217" s="97"/>
      <c r="AP217" s="97"/>
      <c r="AQ217" s="97"/>
      <c r="AR217" s="97"/>
      <c r="AS217" s="97"/>
      <c r="AT217" s="97"/>
      <c r="AU217" s="97"/>
      <c r="AV217" s="97"/>
      <c r="AW217" s="97"/>
      <c r="AX217" s="97"/>
    </row>
    <row r="218" spans="1:50">
      <c r="B218" s="177" t="s">
        <v>245</v>
      </c>
      <c r="C218" s="97"/>
      <c r="D218" s="97"/>
      <c r="E218" s="97"/>
      <c r="F218" s="97"/>
      <c r="G218" s="97" t="s">
        <v>246</v>
      </c>
      <c r="H218" s="97"/>
      <c r="I218" s="97" t="s">
        <v>247</v>
      </c>
      <c r="J218" s="97" t="s">
        <v>248</v>
      </c>
      <c r="K218" s="97"/>
      <c r="L218" s="97"/>
      <c r="M218" s="97"/>
      <c r="N218" s="97"/>
      <c r="O218" s="97" t="s">
        <v>249</v>
      </c>
      <c r="P218" s="97"/>
      <c r="Q218" s="97"/>
      <c r="R218" s="97"/>
      <c r="S218" s="97"/>
      <c r="T218" s="97"/>
      <c r="U218" s="97"/>
      <c r="V218" s="97"/>
      <c r="W218" s="97"/>
      <c r="X218" s="97"/>
      <c r="Y218" s="97"/>
      <c r="AA218" s="97"/>
      <c r="AB218" s="97"/>
      <c r="AC218" s="97"/>
      <c r="AD218" s="97"/>
      <c r="AE218" s="97"/>
      <c r="AF218" s="97"/>
      <c r="AG218" s="97"/>
      <c r="AH218" s="97"/>
      <c r="AI218" s="97"/>
      <c r="AJ218" s="97"/>
      <c r="AK218" s="97"/>
      <c r="AL218" s="97"/>
      <c r="AM218" s="97"/>
      <c r="AN218" s="97"/>
      <c r="AO218" s="97"/>
      <c r="AP218" s="97"/>
      <c r="AQ218" s="97"/>
      <c r="AR218" s="97"/>
      <c r="AS218" s="97"/>
      <c r="AT218" s="97"/>
      <c r="AU218" s="97"/>
      <c r="AV218" s="97"/>
      <c r="AW218" s="97"/>
      <c r="AX218" s="97"/>
    </row>
    <row r="219" spans="1:50">
      <c r="B219" s="177" t="s">
        <v>250</v>
      </c>
      <c r="C219" s="97">
        <v>20800</v>
      </c>
      <c r="D219" s="97">
        <v>1000</v>
      </c>
      <c r="E219" s="97">
        <v>155000</v>
      </c>
      <c r="F219" s="97">
        <v>7000</v>
      </c>
      <c r="G219" s="97">
        <v>12770</v>
      </c>
      <c r="H219" s="97">
        <v>0</v>
      </c>
      <c r="I219" s="97">
        <v>1500</v>
      </c>
      <c r="J219" s="97">
        <v>42300</v>
      </c>
      <c r="K219" s="97">
        <v>12000</v>
      </c>
      <c r="L219" s="97">
        <v>200</v>
      </c>
      <c r="M219" s="97">
        <v>300</v>
      </c>
      <c r="N219" s="97">
        <v>300</v>
      </c>
      <c r="O219" s="97">
        <v>16000</v>
      </c>
      <c r="P219" s="97">
        <v>20000</v>
      </c>
      <c r="Q219" s="97">
        <v>9000</v>
      </c>
      <c r="R219" s="97">
        <v>2000</v>
      </c>
      <c r="S219" s="97">
        <v>5000</v>
      </c>
      <c r="T219" s="97">
        <v>800</v>
      </c>
      <c r="U219" s="97">
        <v>0</v>
      </c>
      <c r="V219" s="97">
        <v>0</v>
      </c>
      <c r="W219" s="97">
        <v>500</v>
      </c>
      <c r="X219" s="97">
        <v>2000</v>
      </c>
      <c r="Y219" s="97">
        <v>2000</v>
      </c>
      <c r="AA219" s="97"/>
      <c r="AB219" s="97"/>
      <c r="AC219" s="97"/>
      <c r="AD219" s="97"/>
      <c r="AE219" s="97"/>
      <c r="AF219" s="97"/>
      <c r="AG219" s="97"/>
      <c r="AH219" s="97"/>
      <c r="AI219" s="97"/>
      <c r="AJ219" s="97"/>
      <c r="AK219" s="97"/>
      <c r="AL219" s="97"/>
      <c r="AM219" s="97"/>
      <c r="AN219" s="97"/>
      <c r="AO219" s="97"/>
      <c r="AP219" s="97"/>
      <c r="AQ219" s="97"/>
      <c r="AR219" s="97"/>
      <c r="AS219" s="97"/>
      <c r="AT219" s="97"/>
      <c r="AU219" s="97"/>
      <c r="AV219" s="97"/>
      <c r="AW219" s="97"/>
      <c r="AX219" s="97"/>
    </row>
    <row r="220" spans="1:50">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AA220" s="97"/>
      <c r="AB220" s="97"/>
      <c r="AC220" s="97"/>
      <c r="AD220" s="97"/>
      <c r="AE220" s="97"/>
      <c r="AF220" s="97"/>
      <c r="AG220" s="97"/>
      <c r="AH220" s="97"/>
      <c r="AI220" s="97"/>
      <c r="AJ220" s="97"/>
      <c r="AK220" s="97"/>
      <c r="AL220" s="97"/>
      <c r="AM220" s="97"/>
      <c r="AN220" s="97"/>
      <c r="AO220" s="97"/>
      <c r="AP220" s="97"/>
      <c r="AQ220" s="97"/>
      <c r="AR220" s="97"/>
      <c r="AS220" s="97"/>
      <c r="AT220" s="97"/>
      <c r="AU220" s="97"/>
      <c r="AV220" s="97"/>
      <c r="AW220" s="97"/>
      <c r="AX220" s="97"/>
    </row>
    <row r="221" spans="1:50">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AA221" s="97"/>
      <c r="AB221" s="97"/>
      <c r="AC221" s="97"/>
      <c r="AD221" s="97"/>
      <c r="AE221" s="97"/>
      <c r="AF221" s="97"/>
      <c r="AG221" s="97"/>
      <c r="AH221" s="97"/>
      <c r="AI221" s="97"/>
      <c r="AJ221" s="97"/>
      <c r="AK221" s="97"/>
      <c r="AL221" s="97"/>
      <c r="AM221" s="97"/>
      <c r="AN221" s="97"/>
      <c r="AO221" s="97"/>
      <c r="AP221" s="97"/>
      <c r="AQ221" s="97"/>
      <c r="AR221" s="97"/>
      <c r="AS221" s="97"/>
      <c r="AT221" s="97"/>
      <c r="AU221" s="97"/>
      <c r="AV221" s="97"/>
      <c r="AW221" s="97"/>
      <c r="AX221" s="97"/>
    </row>
    <row r="222" spans="1:50">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AA222" s="97"/>
      <c r="AB222" s="97"/>
      <c r="AC222" s="97"/>
      <c r="AD222" s="97"/>
      <c r="AE222" s="97"/>
      <c r="AF222" s="97"/>
      <c r="AG222" s="97"/>
      <c r="AH222" s="97"/>
      <c r="AI222" s="97"/>
      <c r="AJ222" s="97"/>
      <c r="AK222" s="97"/>
      <c r="AL222" s="97"/>
      <c r="AM222" s="97"/>
      <c r="AN222" s="97"/>
      <c r="AO222" s="97"/>
      <c r="AP222" s="97"/>
      <c r="AQ222" s="97"/>
      <c r="AR222" s="97"/>
      <c r="AS222" s="97"/>
      <c r="AT222" s="97"/>
      <c r="AU222" s="97"/>
      <c r="AV222" s="97"/>
      <c r="AW222" s="97"/>
      <c r="AX222" s="97"/>
    </row>
    <row r="223" spans="1:50">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AA223" s="97"/>
      <c r="AB223" s="97"/>
      <c r="AC223" s="97"/>
      <c r="AD223" s="97"/>
      <c r="AE223" s="97"/>
      <c r="AF223" s="97"/>
      <c r="AG223" s="97"/>
      <c r="AH223" s="97"/>
      <c r="AI223" s="97"/>
      <c r="AJ223" s="97"/>
      <c r="AK223" s="97"/>
      <c r="AL223" s="97"/>
      <c r="AM223" s="97"/>
      <c r="AN223" s="97"/>
      <c r="AO223" s="97"/>
      <c r="AP223" s="97"/>
      <c r="AQ223" s="97"/>
      <c r="AR223" s="97"/>
      <c r="AS223" s="97"/>
      <c r="AT223" s="97"/>
      <c r="AU223" s="97"/>
      <c r="AV223" s="97"/>
      <c r="AW223" s="97"/>
      <c r="AX223" s="97"/>
    </row>
    <row r="224" spans="1:50">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AA224" s="97"/>
      <c r="AB224" s="97"/>
      <c r="AC224" s="97"/>
      <c r="AD224" s="97"/>
      <c r="AE224" s="97"/>
      <c r="AF224" s="97"/>
      <c r="AG224" s="97"/>
      <c r="AH224" s="97"/>
      <c r="AI224" s="97"/>
      <c r="AJ224" s="97"/>
      <c r="AK224" s="97"/>
      <c r="AL224" s="97"/>
      <c r="AM224" s="97"/>
      <c r="AN224" s="97"/>
      <c r="AO224" s="97"/>
      <c r="AP224" s="97"/>
      <c r="AQ224" s="97"/>
      <c r="AR224" s="97"/>
      <c r="AS224" s="97"/>
      <c r="AT224" s="97"/>
      <c r="AU224" s="97"/>
      <c r="AV224" s="97"/>
      <c r="AW224" s="97"/>
      <c r="AX224" s="97"/>
    </row>
    <row r="225" spans="3:50">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AA225" s="97"/>
      <c r="AB225" s="97"/>
      <c r="AC225" s="97"/>
      <c r="AD225" s="97"/>
      <c r="AE225" s="97"/>
      <c r="AF225" s="97"/>
      <c r="AG225" s="97"/>
      <c r="AH225" s="97"/>
      <c r="AI225" s="97"/>
      <c r="AJ225" s="97"/>
      <c r="AK225" s="97"/>
      <c r="AL225" s="97"/>
      <c r="AM225" s="97"/>
      <c r="AN225" s="97"/>
      <c r="AO225" s="97"/>
      <c r="AP225" s="97"/>
      <c r="AQ225" s="97"/>
      <c r="AR225" s="97"/>
      <c r="AS225" s="97"/>
      <c r="AT225" s="97"/>
      <c r="AU225" s="97"/>
      <c r="AV225" s="97"/>
      <c r="AW225" s="97"/>
      <c r="AX225" s="97"/>
    </row>
    <row r="226" spans="3:50">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AA226" s="97"/>
      <c r="AB226" s="97"/>
      <c r="AC226" s="97"/>
      <c r="AD226" s="97"/>
      <c r="AE226" s="97"/>
      <c r="AF226" s="97"/>
      <c r="AG226" s="97"/>
      <c r="AH226" s="97"/>
      <c r="AI226" s="97"/>
      <c r="AJ226" s="97"/>
      <c r="AK226" s="97"/>
      <c r="AL226" s="97"/>
      <c r="AM226" s="97"/>
      <c r="AN226" s="97"/>
      <c r="AO226" s="97"/>
      <c r="AP226" s="97"/>
      <c r="AQ226" s="97"/>
      <c r="AR226" s="97"/>
      <c r="AS226" s="97"/>
      <c r="AT226" s="97"/>
      <c r="AU226" s="97"/>
      <c r="AV226" s="97"/>
      <c r="AW226" s="97"/>
      <c r="AX226" s="97"/>
    </row>
    <row r="227" spans="3:50">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AA227" s="97"/>
      <c r="AB227" s="97"/>
      <c r="AC227" s="97"/>
      <c r="AD227" s="97"/>
      <c r="AE227" s="97"/>
      <c r="AF227" s="97"/>
      <c r="AG227" s="97"/>
      <c r="AH227" s="97"/>
      <c r="AI227" s="97"/>
      <c r="AJ227" s="97"/>
      <c r="AK227" s="97"/>
      <c r="AL227" s="97"/>
      <c r="AM227" s="97"/>
      <c r="AN227" s="97"/>
      <c r="AO227" s="97"/>
      <c r="AP227" s="97"/>
      <c r="AQ227" s="97"/>
      <c r="AR227" s="97"/>
      <c r="AS227" s="97"/>
      <c r="AT227" s="97"/>
      <c r="AU227" s="97"/>
      <c r="AV227" s="97"/>
      <c r="AW227" s="97"/>
      <c r="AX227" s="97"/>
    </row>
    <row r="228" spans="3:50">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AA228" s="97"/>
      <c r="AB228" s="97"/>
      <c r="AC228" s="97"/>
      <c r="AD228" s="97"/>
      <c r="AE228" s="97"/>
      <c r="AF228" s="97"/>
      <c r="AG228" s="97"/>
      <c r="AH228" s="97"/>
      <c r="AI228" s="97"/>
      <c r="AJ228" s="97"/>
      <c r="AK228" s="97"/>
      <c r="AL228" s="97"/>
      <c r="AM228" s="97"/>
      <c r="AN228" s="97"/>
      <c r="AO228" s="97"/>
      <c r="AP228" s="97"/>
      <c r="AQ228" s="97"/>
      <c r="AR228" s="97"/>
      <c r="AS228" s="97"/>
      <c r="AT228" s="97"/>
      <c r="AU228" s="97"/>
      <c r="AV228" s="97"/>
      <c r="AW228" s="97"/>
      <c r="AX228" s="97"/>
    </row>
    <row r="229" spans="3:50">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AA229" s="97"/>
      <c r="AB229" s="97"/>
      <c r="AC229" s="97"/>
      <c r="AD229" s="97"/>
      <c r="AE229" s="97"/>
      <c r="AF229" s="97"/>
      <c r="AG229" s="97"/>
      <c r="AH229" s="97"/>
      <c r="AI229" s="97"/>
      <c r="AJ229" s="97"/>
      <c r="AK229" s="97"/>
      <c r="AL229" s="97"/>
      <c r="AM229" s="97"/>
      <c r="AN229" s="97"/>
      <c r="AO229" s="97"/>
      <c r="AP229" s="97"/>
      <c r="AQ229" s="97"/>
      <c r="AR229" s="97"/>
      <c r="AS229" s="97"/>
      <c r="AT229" s="97"/>
      <c r="AU229" s="97"/>
      <c r="AV229" s="97"/>
      <c r="AW229" s="97"/>
      <c r="AX229" s="97"/>
    </row>
    <row r="230" spans="3:50">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AA230" s="97"/>
      <c r="AB230" s="97"/>
      <c r="AC230" s="97"/>
      <c r="AD230" s="97"/>
      <c r="AE230" s="97"/>
      <c r="AF230" s="97"/>
      <c r="AG230" s="97"/>
      <c r="AH230" s="97"/>
      <c r="AI230" s="97"/>
      <c r="AJ230" s="97"/>
      <c r="AK230" s="97"/>
      <c r="AL230" s="97"/>
      <c r="AM230" s="97"/>
      <c r="AN230" s="97"/>
      <c r="AO230" s="97"/>
      <c r="AP230" s="97"/>
      <c r="AQ230" s="97"/>
      <c r="AR230" s="97"/>
      <c r="AS230" s="97"/>
      <c r="AT230" s="97"/>
      <c r="AU230" s="97"/>
      <c r="AV230" s="97"/>
      <c r="AW230" s="97"/>
      <c r="AX230" s="97"/>
    </row>
    <row r="231" spans="3:50">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AA231" s="97"/>
      <c r="AB231" s="97"/>
      <c r="AC231" s="97"/>
      <c r="AD231" s="97"/>
      <c r="AE231" s="97"/>
      <c r="AF231" s="97"/>
      <c r="AG231" s="97"/>
      <c r="AH231" s="97"/>
      <c r="AI231" s="97"/>
      <c r="AJ231" s="97"/>
      <c r="AK231" s="97"/>
      <c r="AL231" s="97"/>
      <c r="AM231" s="97"/>
      <c r="AN231" s="97"/>
      <c r="AO231" s="97"/>
      <c r="AP231" s="97"/>
      <c r="AQ231" s="97"/>
      <c r="AR231" s="97"/>
      <c r="AS231" s="97"/>
      <c r="AT231" s="97"/>
      <c r="AU231" s="97"/>
      <c r="AV231" s="97"/>
      <c r="AW231" s="97"/>
      <c r="AX231" s="97"/>
    </row>
    <row r="232" spans="3:50">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AA232" s="97"/>
      <c r="AB232" s="97"/>
      <c r="AC232" s="97"/>
      <c r="AD232" s="97"/>
      <c r="AE232" s="97"/>
      <c r="AF232" s="97"/>
      <c r="AG232" s="97"/>
      <c r="AH232" s="97"/>
      <c r="AI232" s="97"/>
      <c r="AJ232" s="97"/>
      <c r="AK232" s="97"/>
      <c r="AL232" s="97"/>
      <c r="AM232" s="97"/>
      <c r="AN232" s="97"/>
      <c r="AO232" s="97"/>
      <c r="AP232" s="97"/>
      <c r="AQ232" s="97"/>
      <c r="AR232" s="97"/>
      <c r="AS232" s="97"/>
      <c r="AT232" s="97"/>
      <c r="AU232" s="97"/>
      <c r="AV232" s="97"/>
      <c r="AW232" s="97"/>
      <c r="AX232" s="97"/>
    </row>
    <row r="233" spans="3:50">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AA233" s="97"/>
      <c r="AB233" s="97"/>
      <c r="AC233" s="97"/>
      <c r="AD233" s="97"/>
      <c r="AE233" s="97"/>
      <c r="AF233" s="97"/>
      <c r="AG233" s="97"/>
      <c r="AH233" s="97"/>
      <c r="AI233" s="97"/>
      <c r="AJ233" s="97"/>
      <c r="AK233" s="97"/>
      <c r="AL233" s="97"/>
      <c r="AM233" s="97"/>
      <c r="AN233" s="97"/>
      <c r="AO233" s="97"/>
      <c r="AP233" s="97"/>
      <c r="AQ233" s="97"/>
      <c r="AR233" s="97"/>
      <c r="AS233" s="97"/>
      <c r="AT233" s="97"/>
      <c r="AU233" s="97"/>
      <c r="AV233" s="97"/>
      <c r="AW233" s="97"/>
      <c r="AX233" s="97"/>
    </row>
    <row r="234" spans="3:50">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AA234" s="97"/>
      <c r="AB234" s="97"/>
      <c r="AC234" s="97"/>
      <c r="AD234" s="97"/>
      <c r="AE234" s="97"/>
      <c r="AF234" s="97"/>
      <c r="AG234" s="97"/>
      <c r="AH234" s="97"/>
      <c r="AI234" s="97"/>
      <c r="AJ234" s="97"/>
      <c r="AK234" s="97"/>
      <c r="AL234" s="97"/>
      <c r="AM234" s="97"/>
      <c r="AN234" s="97"/>
      <c r="AO234" s="97"/>
      <c r="AP234" s="97"/>
      <c r="AQ234" s="97"/>
      <c r="AR234" s="97"/>
      <c r="AS234" s="97"/>
      <c r="AT234" s="97"/>
      <c r="AU234" s="97"/>
      <c r="AV234" s="97"/>
      <c r="AW234" s="97"/>
      <c r="AX234" s="97"/>
    </row>
    <row r="235" spans="3:50">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AA235" s="97"/>
      <c r="AB235" s="97"/>
      <c r="AC235" s="97"/>
      <c r="AD235" s="97"/>
      <c r="AE235" s="97"/>
      <c r="AF235" s="97"/>
      <c r="AG235" s="97"/>
      <c r="AH235" s="97"/>
      <c r="AI235" s="97"/>
      <c r="AJ235" s="97"/>
      <c r="AK235" s="97"/>
      <c r="AL235" s="97"/>
      <c r="AM235" s="97"/>
      <c r="AN235" s="97"/>
      <c r="AO235" s="97"/>
      <c r="AP235" s="97"/>
      <c r="AQ235" s="97"/>
      <c r="AR235" s="97"/>
      <c r="AS235" s="97"/>
      <c r="AT235" s="97"/>
      <c r="AU235" s="97"/>
      <c r="AV235" s="97"/>
      <c r="AW235" s="97"/>
      <c r="AX235" s="97"/>
    </row>
    <row r="236" spans="3:50">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AA236" s="97"/>
      <c r="AB236" s="97"/>
      <c r="AC236" s="97"/>
      <c r="AD236" s="97"/>
      <c r="AE236" s="97"/>
      <c r="AF236" s="97"/>
      <c r="AG236" s="97"/>
      <c r="AH236" s="97"/>
      <c r="AI236" s="97"/>
      <c r="AJ236" s="97"/>
      <c r="AK236" s="97"/>
      <c r="AL236" s="97"/>
      <c r="AM236" s="97"/>
      <c r="AN236" s="97"/>
      <c r="AO236" s="97"/>
      <c r="AP236" s="97"/>
      <c r="AQ236" s="97"/>
      <c r="AR236" s="97"/>
      <c r="AS236" s="97"/>
      <c r="AT236" s="97"/>
      <c r="AU236" s="97"/>
      <c r="AV236" s="97"/>
      <c r="AW236" s="97"/>
      <c r="AX236" s="97"/>
    </row>
    <row r="237" spans="3:50">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AA237" s="97"/>
      <c r="AB237" s="97"/>
      <c r="AC237" s="97"/>
      <c r="AD237" s="97"/>
      <c r="AE237" s="97"/>
      <c r="AF237" s="97"/>
      <c r="AG237" s="97"/>
      <c r="AH237" s="97"/>
      <c r="AI237" s="97"/>
      <c r="AJ237" s="97"/>
      <c r="AK237" s="97"/>
      <c r="AL237" s="97"/>
      <c r="AM237" s="97"/>
      <c r="AN237" s="97"/>
      <c r="AO237" s="97"/>
      <c r="AP237" s="97"/>
      <c r="AQ237" s="97"/>
      <c r="AR237" s="97"/>
      <c r="AS237" s="97"/>
      <c r="AT237" s="97"/>
      <c r="AU237" s="97"/>
      <c r="AV237" s="97"/>
      <c r="AW237" s="97"/>
      <c r="AX237" s="97"/>
    </row>
    <row r="238" spans="3:50">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AA238" s="97"/>
      <c r="AB238" s="97"/>
      <c r="AC238" s="97"/>
      <c r="AD238" s="97"/>
      <c r="AE238" s="97"/>
      <c r="AF238" s="97"/>
      <c r="AG238" s="97"/>
      <c r="AH238" s="97"/>
      <c r="AI238" s="97"/>
      <c r="AJ238" s="97"/>
      <c r="AK238" s="97"/>
      <c r="AL238" s="97"/>
      <c r="AM238" s="97"/>
      <c r="AN238" s="97"/>
      <c r="AO238" s="97"/>
      <c r="AP238" s="97"/>
      <c r="AQ238" s="97"/>
      <c r="AR238" s="97"/>
      <c r="AS238" s="97"/>
      <c r="AT238" s="97"/>
      <c r="AU238" s="97"/>
      <c r="AV238" s="97"/>
      <c r="AW238" s="97"/>
      <c r="AX238" s="97"/>
    </row>
    <row r="239" spans="3:50">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AA239" s="97"/>
      <c r="AB239" s="97"/>
      <c r="AC239" s="97"/>
      <c r="AD239" s="97"/>
      <c r="AE239" s="97"/>
      <c r="AF239" s="97"/>
      <c r="AG239" s="97"/>
      <c r="AH239" s="97"/>
      <c r="AI239" s="97"/>
      <c r="AJ239" s="97"/>
      <c r="AK239" s="97"/>
      <c r="AL239" s="97"/>
      <c r="AM239" s="97"/>
      <c r="AN239" s="97"/>
      <c r="AO239" s="97"/>
      <c r="AP239" s="97"/>
      <c r="AQ239" s="97"/>
      <c r="AR239" s="97"/>
      <c r="AS239" s="97"/>
      <c r="AT239" s="97"/>
      <c r="AU239" s="97"/>
      <c r="AV239" s="97"/>
      <c r="AW239" s="97"/>
      <c r="AX239" s="97"/>
    </row>
    <row r="240" spans="3:50">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AA240" s="97"/>
      <c r="AB240" s="97"/>
      <c r="AC240" s="97"/>
      <c r="AD240" s="97"/>
      <c r="AE240" s="97"/>
      <c r="AF240" s="97"/>
      <c r="AG240" s="97"/>
      <c r="AH240" s="97"/>
      <c r="AI240" s="97"/>
      <c r="AJ240" s="97"/>
      <c r="AK240" s="97"/>
      <c r="AL240" s="97"/>
      <c r="AM240" s="97"/>
      <c r="AN240" s="97"/>
      <c r="AO240" s="97"/>
      <c r="AP240" s="97"/>
      <c r="AQ240" s="97"/>
      <c r="AR240" s="97"/>
      <c r="AS240" s="97"/>
      <c r="AT240" s="97"/>
      <c r="AU240" s="97"/>
      <c r="AV240" s="97"/>
      <c r="AW240" s="97"/>
      <c r="AX240" s="97"/>
    </row>
    <row r="241" spans="3:50">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AA241" s="97"/>
      <c r="AB241" s="97"/>
      <c r="AC241" s="97"/>
      <c r="AD241" s="97"/>
      <c r="AE241" s="97"/>
      <c r="AF241" s="97"/>
      <c r="AG241" s="97"/>
      <c r="AH241" s="97"/>
      <c r="AI241" s="97"/>
      <c r="AJ241" s="97"/>
      <c r="AK241" s="97"/>
      <c r="AL241" s="97"/>
      <c r="AM241" s="97"/>
      <c r="AN241" s="97"/>
      <c r="AO241" s="97"/>
      <c r="AP241" s="97"/>
      <c r="AQ241" s="97"/>
      <c r="AR241" s="97"/>
      <c r="AS241" s="97"/>
      <c r="AT241" s="97"/>
      <c r="AU241" s="97"/>
      <c r="AV241" s="97"/>
      <c r="AW241" s="97"/>
      <c r="AX241" s="97"/>
    </row>
    <row r="242" spans="3:50">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AA242" s="97"/>
      <c r="AB242" s="97"/>
      <c r="AC242" s="97"/>
      <c r="AD242" s="97"/>
      <c r="AE242" s="97"/>
      <c r="AF242" s="97"/>
      <c r="AG242" s="97"/>
      <c r="AH242" s="97"/>
      <c r="AI242" s="97"/>
      <c r="AJ242" s="97"/>
      <c r="AK242" s="97"/>
      <c r="AL242" s="97"/>
      <c r="AM242" s="97"/>
      <c r="AN242" s="97"/>
      <c r="AO242" s="97"/>
      <c r="AP242" s="97"/>
      <c r="AQ242" s="97"/>
      <c r="AR242" s="97"/>
      <c r="AS242" s="97"/>
      <c r="AT242" s="97"/>
      <c r="AU242" s="97"/>
      <c r="AV242" s="97"/>
      <c r="AW242" s="97"/>
      <c r="AX242" s="97"/>
    </row>
    <row r="243" spans="3:50">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AA243" s="97"/>
      <c r="AB243" s="97"/>
      <c r="AC243" s="97"/>
      <c r="AD243" s="97"/>
      <c r="AE243" s="97"/>
      <c r="AF243" s="97"/>
      <c r="AG243" s="97"/>
      <c r="AH243" s="97"/>
      <c r="AI243" s="97"/>
      <c r="AJ243" s="97"/>
      <c r="AK243" s="97"/>
      <c r="AL243" s="97"/>
      <c r="AM243" s="97"/>
      <c r="AN243" s="97"/>
      <c r="AO243" s="97"/>
      <c r="AP243" s="97"/>
      <c r="AQ243" s="97"/>
      <c r="AR243" s="97"/>
      <c r="AS243" s="97"/>
      <c r="AT243" s="97"/>
      <c r="AU243" s="97"/>
      <c r="AV243" s="97"/>
      <c r="AW243" s="97"/>
      <c r="AX243" s="97"/>
    </row>
    <row r="244" spans="3:50">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AA244" s="97"/>
      <c r="AB244" s="97"/>
      <c r="AC244" s="97"/>
      <c r="AD244" s="97"/>
      <c r="AE244" s="97"/>
      <c r="AF244" s="97"/>
      <c r="AG244" s="97"/>
      <c r="AH244" s="97"/>
      <c r="AI244" s="97"/>
      <c r="AJ244" s="97"/>
      <c r="AK244" s="97"/>
      <c r="AL244" s="97"/>
      <c r="AM244" s="97"/>
      <c r="AN244" s="97"/>
      <c r="AO244" s="97"/>
      <c r="AP244" s="97"/>
      <c r="AQ244" s="97"/>
      <c r="AR244" s="97"/>
      <c r="AS244" s="97"/>
      <c r="AT244" s="97"/>
      <c r="AU244" s="97"/>
      <c r="AV244" s="97"/>
      <c r="AW244" s="97"/>
      <c r="AX244" s="97"/>
    </row>
    <row r="245" spans="3:50">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AA245" s="97"/>
      <c r="AB245" s="97"/>
      <c r="AC245" s="97"/>
      <c r="AD245" s="97"/>
      <c r="AE245" s="97"/>
      <c r="AF245" s="97"/>
      <c r="AG245" s="97"/>
      <c r="AH245" s="97"/>
      <c r="AI245" s="97"/>
      <c r="AJ245" s="97"/>
      <c r="AK245" s="97"/>
      <c r="AL245" s="97"/>
      <c r="AM245" s="97"/>
      <c r="AN245" s="97"/>
      <c r="AO245" s="97"/>
      <c r="AP245" s="97"/>
      <c r="AQ245" s="97"/>
      <c r="AR245" s="97"/>
      <c r="AS245" s="97"/>
      <c r="AT245" s="97"/>
      <c r="AU245" s="97"/>
      <c r="AV245" s="97"/>
      <c r="AW245" s="97"/>
      <c r="AX245" s="97"/>
    </row>
    <row r="246" spans="3:50">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AA246" s="97"/>
      <c r="AB246" s="97"/>
      <c r="AC246" s="97"/>
      <c r="AD246" s="97"/>
      <c r="AE246" s="97"/>
      <c r="AF246" s="97"/>
      <c r="AG246" s="97"/>
      <c r="AH246" s="97"/>
      <c r="AI246" s="97"/>
      <c r="AJ246" s="97"/>
      <c r="AK246" s="97"/>
      <c r="AL246" s="97"/>
      <c r="AM246" s="97"/>
      <c r="AN246" s="97"/>
      <c r="AO246" s="97"/>
      <c r="AP246" s="97"/>
      <c r="AQ246" s="97"/>
      <c r="AR246" s="97"/>
      <c r="AS246" s="97"/>
      <c r="AT246" s="97"/>
      <c r="AU246" s="97"/>
      <c r="AV246" s="97"/>
      <c r="AW246" s="97"/>
      <c r="AX246" s="97"/>
    </row>
    <row r="247" spans="3:50">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AA247" s="97"/>
      <c r="AB247" s="97"/>
      <c r="AC247" s="97"/>
      <c r="AD247" s="97"/>
      <c r="AE247" s="97"/>
      <c r="AF247" s="97"/>
      <c r="AG247" s="97"/>
      <c r="AH247" s="97"/>
      <c r="AI247" s="97"/>
      <c r="AJ247" s="97"/>
      <c r="AK247" s="97"/>
      <c r="AL247" s="97"/>
      <c r="AM247" s="97"/>
      <c r="AN247" s="97"/>
      <c r="AO247" s="97"/>
      <c r="AP247" s="97"/>
      <c r="AQ247" s="97"/>
      <c r="AR247" s="97"/>
      <c r="AS247" s="97"/>
      <c r="AT247" s="97"/>
      <c r="AU247" s="97"/>
      <c r="AV247" s="97"/>
      <c r="AW247" s="97"/>
      <c r="AX247" s="97"/>
    </row>
    <row r="248" spans="3:50">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AA248" s="97"/>
      <c r="AB248" s="97"/>
      <c r="AC248" s="97"/>
      <c r="AD248" s="97"/>
      <c r="AE248" s="97"/>
      <c r="AF248" s="97"/>
      <c r="AG248" s="97"/>
      <c r="AH248" s="97"/>
      <c r="AI248" s="97"/>
      <c r="AJ248" s="97"/>
      <c r="AK248" s="97"/>
      <c r="AL248" s="97"/>
      <c r="AM248" s="97"/>
      <c r="AN248" s="97"/>
      <c r="AO248" s="97"/>
      <c r="AP248" s="97"/>
      <c r="AQ248" s="97"/>
      <c r="AR248" s="97"/>
      <c r="AS248" s="97"/>
      <c r="AT248" s="97"/>
      <c r="AU248" s="97"/>
      <c r="AV248" s="97"/>
      <c r="AW248" s="97"/>
      <c r="AX248" s="97"/>
    </row>
    <row r="249" spans="3:50">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AA249" s="97"/>
      <c r="AB249" s="97"/>
      <c r="AC249" s="97"/>
      <c r="AD249" s="97"/>
      <c r="AE249" s="97"/>
      <c r="AF249" s="97"/>
      <c r="AG249" s="97"/>
      <c r="AH249" s="97"/>
      <c r="AI249" s="97"/>
      <c r="AJ249" s="97"/>
      <c r="AK249" s="97"/>
      <c r="AL249" s="97"/>
      <c r="AM249" s="97"/>
      <c r="AN249" s="97"/>
      <c r="AO249" s="97"/>
      <c r="AP249" s="97"/>
      <c r="AQ249" s="97"/>
      <c r="AR249" s="97"/>
      <c r="AS249" s="97"/>
      <c r="AT249" s="97"/>
      <c r="AU249" s="97"/>
      <c r="AV249" s="97"/>
      <c r="AW249" s="97"/>
      <c r="AX249" s="97"/>
    </row>
    <row r="250" spans="3:50">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AA250" s="97"/>
      <c r="AB250" s="97"/>
      <c r="AC250" s="97"/>
      <c r="AD250" s="97"/>
      <c r="AE250" s="97"/>
      <c r="AF250" s="97"/>
      <c r="AG250" s="97"/>
      <c r="AH250" s="97"/>
      <c r="AI250" s="97"/>
      <c r="AJ250" s="97"/>
      <c r="AK250" s="97"/>
      <c r="AL250" s="97"/>
      <c r="AM250" s="97"/>
      <c r="AN250" s="97"/>
      <c r="AO250" s="97"/>
      <c r="AP250" s="97"/>
      <c r="AQ250" s="97"/>
      <c r="AR250" s="97"/>
      <c r="AS250" s="97"/>
      <c r="AT250" s="97"/>
      <c r="AU250" s="97"/>
      <c r="AV250" s="97"/>
      <c r="AW250" s="97"/>
      <c r="AX250" s="97"/>
    </row>
    <row r="251" spans="3:50">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AA251" s="97"/>
      <c r="AB251" s="97"/>
      <c r="AC251" s="97"/>
      <c r="AD251" s="97"/>
      <c r="AE251" s="97"/>
      <c r="AF251" s="97"/>
      <c r="AG251" s="97"/>
      <c r="AH251" s="97"/>
      <c r="AI251" s="97"/>
      <c r="AJ251" s="97"/>
      <c r="AK251" s="97"/>
      <c r="AL251" s="97"/>
      <c r="AM251" s="97"/>
      <c r="AN251" s="97"/>
      <c r="AO251" s="97"/>
      <c r="AP251" s="97"/>
      <c r="AQ251" s="97"/>
      <c r="AR251" s="97"/>
      <c r="AS251" s="97"/>
      <c r="AT251" s="97"/>
      <c r="AU251" s="97"/>
      <c r="AV251" s="97"/>
      <c r="AW251" s="97"/>
      <c r="AX251" s="97"/>
    </row>
    <row r="252" spans="3:50">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AA252" s="97"/>
      <c r="AB252" s="97"/>
      <c r="AC252" s="97"/>
      <c r="AD252" s="97"/>
      <c r="AE252" s="97"/>
      <c r="AF252" s="97"/>
      <c r="AG252" s="97"/>
      <c r="AH252" s="97"/>
      <c r="AI252" s="97"/>
      <c r="AJ252" s="97"/>
      <c r="AK252" s="97"/>
      <c r="AL252" s="97"/>
      <c r="AM252" s="97"/>
      <c r="AN252" s="97"/>
      <c r="AO252" s="97"/>
      <c r="AP252" s="97"/>
      <c r="AQ252" s="97"/>
      <c r="AR252" s="97"/>
      <c r="AS252" s="97"/>
      <c r="AT252" s="97"/>
      <c r="AU252" s="97"/>
      <c r="AV252" s="97"/>
      <c r="AW252" s="97"/>
      <c r="AX252" s="97"/>
    </row>
    <row r="253" spans="3:50">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AA253" s="97"/>
      <c r="AB253" s="97"/>
      <c r="AC253" s="97"/>
      <c r="AD253" s="97"/>
      <c r="AE253" s="97"/>
      <c r="AF253" s="97"/>
      <c r="AG253" s="97"/>
      <c r="AH253" s="97"/>
      <c r="AI253" s="97"/>
      <c r="AJ253" s="97"/>
      <c r="AK253" s="97"/>
      <c r="AL253" s="97"/>
      <c r="AM253" s="97"/>
      <c r="AN253" s="97"/>
      <c r="AO253" s="97"/>
      <c r="AP253" s="97"/>
      <c r="AQ253" s="97"/>
      <c r="AR253" s="97"/>
      <c r="AS253" s="97"/>
      <c r="AT253" s="97"/>
      <c r="AU253" s="97"/>
      <c r="AV253" s="97"/>
      <c r="AW253" s="97"/>
      <c r="AX253" s="97"/>
    </row>
    <row r="254" spans="3:50">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AA254" s="97"/>
      <c r="AB254" s="97"/>
      <c r="AC254" s="97"/>
      <c r="AD254" s="97"/>
      <c r="AE254" s="97"/>
      <c r="AF254" s="97"/>
      <c r="AG254" s="97"/>
      <c r="AH254" s="97"/>
      <c r="AI254" s="97"/>
      <c r="AJ254" s="97"/>
      <c r="AK254" s="97"/>
      <c r="AL254" s="97"/>
      <c r="AM254" s="97"/>
      <c r="AN254" s="97"/>
      <c r="AO254" s="97"/>
      <c r="AP254" s="97"/>
      <c r="AQ254" s="97"/>
      <c r="AR254" s="97"/>
      <c r="AS254" s="97"/>
      <c r="AT254" s="97"/>
      <c r="AU254" s="97"/>
      <c r="AV254" s="97"/>
      <c r="AW254" s="97"/>
      <c r="AX254" s="97"/>
    </row>
    <row r="255" spans="3:50">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AA255" s="97"/>
      <c r="AB255" s="97"/>
      <c r="AC255" s="97"/>
      <c r="AD255" s="97"/>
      <c r="AE255" s="97"/>
      <c r="AF255" s="97"/>
      <c r="AG255" s="97"/>
      <c r="AH255" s="97"/>
      <c r="AI255" s="97"/>
      <c r="AJ255" s="97"/>
      <c r="AK255" s="97"/>
      <c r="AL255" s="97"/>
      <c r="AM255" s="97"/>
      <c r="AN255" s="97"/>
      <c r="AO255" s="97"/>
      <c r="AP255" s="97"/>
      <c r="AQ255" s="97"/>
      <c r="AR255" s="97"/>
      <c r="AS255" s="97"/>
      <c r="AT255" s="97"/>
      <c r="AU255" s="97"/>
      <c r="AV255" s="97"/>
      <c r="AW255" s="97"/>
      <c r="AX255" s="97"/>
    </row>
    <row r="256" spans="3:50">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AA256" s="97"/>
      <c r="AB256" s="97"/>
      <c r="AC256" s="97"/>
      <c r="AD256" s="97"/>
      <c r="AE256" s="97"/>
      <c r="AF256" s="97"/>
      <c r="AG256" s="97"/>
      <c r="AH256" s="97"/>
      <c r="AI256" s="97"/>
      <c r="AJ256" s="97"/>
      <c r="AK256" s="97"/>
      <c r="AL256" s="97"/>
      <c r="AM256" s="97"/>
      <c r="AN256" s="97"/>
      <c r="AO256" s="97"/>
      <c r="AP256" s="97"/>
      <c r="AQ256" s="97"/>
      <c r="AR256" s="97"/>
      <c r="AS256" s="97"/>
      <c r="AT256" s="97"/>
      <c r="AU256" s="97"/>
      <c r="AV256" s="97"/>
      <c r="AW256" s="97"/>
      <c r="AX256" s="97"/>
    </row>
    <row r="257" spans="3:50">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AA257" s="97"/>
      <c r="AB257" s="97"/>
      <c r="AC257" s="97"/>
      <c r="AD257" s="97"/>
      <c r="AE257" s="97"/>
      <c r="AF257" s="97"/>
      <c r="AG257" s="97"/>
      <c r="AH257" s="97"/>
      <c r="AI257" s="97"/>
      <c r="AJ257" s="97"/>
      <c r="AK257" s="97"/>
      <c r="AL257" s="97"/>
      <c r="AM257" s="97"/>
      <c r="AN257" s="97"/>
      <c r="AO257" s="97"/>
      <c r="AP257" s="97"/>
      <c r="AQ257" s="97"/>
      <c r="AR257" s="97"/>
      <c r="AS257" s="97"/>
      <c r="AT257" s="97"/>
      <c r="AU257" s="97"/>
      <c r="AV257" s="97"/>
      <c r="AW257" s="97"/>
      <c r="AX257" s="97"/>
    </row>
    <row r="258" spans="3:50">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AA258" s="97"/>
      <c r="AB258" s="97"/>
      <c r="AC258" s="97"/>
      <c r="AD258" s="97"/>
      <c r="AE258" s="97"/>
      <c r="AF258" s="97"/>
      <c r="AG258" s="97"/>
      <c r="AH258" s="97"/>
      <c r="AI258" s="97"/>
      <c r="AJ258" s="97"/>
      <c r="AK258" s="97"/>
      <c r="AL258" s="97"/>
      <c r="AM258" s="97"/>
      <c r="AN258" s="97"/>
      <c r="AO258" s="97"/>
      <c r="AP258" s="97"/>
      <c r="AQ258" s="97"/>
      <c r="AR258" s="97"/>
      <c r="AS258" s="97"/>
      <c r="AT258" s="97"/>
      <c r="AU258" s="97"/>
      <c r="AV258" s="97"/>
      <c r="AW258" s="97"/>
      <c r="AX258" s="97"/>
    </row>
    <row r="259" spans="3:50">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AA259" s="97"/>
      <c r="AB259" s="97"/>
      <c r="AC259" s="97"/>
      <c r="AD259" s="97"/>
      <c r="AE259" s="97"/>
      <c r="AF259" s="97"/>
      <c r="AG259" s="97"/>
      <c r="AH259" s="97"/>
      <c r="AI259" s="97"/>
      <c r="AJ259" s="97"/>
      <c r="AK259" s="97"/>
      <c r="AL259" s="97"/>
      <c r="AM259" s="97"/>
      <c r="AN259" s="97"/>
      <c r="AO259" s="97"/>
      <c r="AP259" s="97"/>
      <c r="AQ259" s="97"/>
      <c r="AR259" s="97"/>
      <c r="AS259" s="97"/>
      <c r="AT259" s="97"/>
      <c r="AU259" s="97"/>
      <c r="AV259" s="97"/>
      <c r="AW259" s="97"/>
      <c r="AX259" s="97"/>
    </row>
    <row r="260" spans="3:50">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AA260" s="97"/>
      <c r="AB260" s="97"/>
      <c r="AC260" s="97"/>
      <c r="AD260" s="97"/>
      <c r="AE260" s="97"/>
      <c r="AF260" s="97"/>
      <c r="AG260" s="97"/>
      <c r="AH260" s="97"/>
      <c r="AI260" s="97"/>
      <c r="AJ260" s="97"/>
      <c r="AK260" s="97"/>
      <c r="AL260" s="97"/>
      <c r="AM260" s="97"/>
      <c r="AN260" s="97"/>
      <c r="AO260" s="97"/>
      <c r="AP260" s="97"/>
      <c r="AQ260" s="97"/>
      <c r="AR260" s="97"/>
      <c r="AS260" s="97"/>
      <c r="AT260" s="97"/>
      <c r="AU260" s="97"/>
      <c r="AV260" s="97"/>
      <c r="AW260" s="97"/>
      <c r="AX260" s="97"/>
    </row>
    <row r="261" spans="3:50">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AA261" s="97"/>
      <c r="AB261" s="97"/>
      <c r="AC261" s="97"/>
      <c r="AD261" s="97"/>
      <c r="AE261" s="97"/>
      <c r="AF261" s="97"/>
      <c r="AG261" s="97"/>
      <c r="AH261" s="97"/>
      <c r="AI261" s="97"/>
      <c r="AJ261" s="97"/>
      <c r="AK261" s="97"/>
      <c r="AL261" s="97"/>
      <c r="AM261" s="97"/>
      <c r="AN261" s="97"/>
      <c r="AO261" s="97"/>
      <c r="AP261" s="97"/>
      <c r="AQ261" s="97"/>
      <c r="AR261" s="97"/>
      <c r="AS261" s="97"/>
      <c r="AT261" s="97"/>
      <c r="AU261" s="97"/>
      <c r="AV261" s="97"/>
      <c r="AW261" s="97"/>
      <c r="AX261" s="97"/>
    </row>
    <row r="262" spans="3:50">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AA262" s="97"/>
      <c r="AB262" s="97"/>
      <c r="AC262" s="97"/>
      <c r="AD262" s="97"/>
      <c r="AE262" s="97"/>
      <c r="AF262" s="97"/>
      <c r="AG262" s="97"/>
      <c r="AH262" s="97"/>
      <c r="AI262" s="97"/>
      <c r="AJ262" s="97"/>
      <c r="AK262" s="97"/>
      <c r="AL262" s="97"/>
      <c r="AM262" s="97"/>
      <c r="AN262" s="97"/>
      <c r="AO262" s="97"/>
      <c r="AP262" s="97"/>
      <c r="AQ262" s="97"/>
      <c r="AR262" s="97"/>
      <c r="AS262" s="97"/>
      <c r="AT262" s="97"/>
      <c r="AU262" s="97"/>
      <c r="AV262" s="97"/>
      <c r="AW262" s="97"/>
      <c r="AX262" s="97"/>
    </row>
    <row r="263" spans="3:50">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AA263" s="97"/>
      <c r="AB263" s="97"/>
      <c r="AC263" s="97"/>
      <c r="AD263" s="97"/>
      <c r="AE263" s="97"/>
      <c r="AF263" s="97"/>
      <c r="AG263" s="97"/>
      <c r="AH263" s="97"/>
      <c r="AI263" s="97"/>
      <c r="AJ263" s="97"/>
      <c r="AK263" s="97"/>
      <c r="AL263" s="97"/>
      <c r="AM263" s="97"/>
      <c r="AN263" s="97"/>
      <c r="AO263" s="97"/>
      <c r="AP263" s="97"/>
      <c r="AQ263" s="97"/>
      <c r="AR263" s="97"/>
      <c r="AS263" s="97"/>
      <c r="AT263" s="97"/>
      <c r="AU263" s="97"/>
      <c r="AV263" s="97"/>
      <c r="AW263" s="97"/>
      <c r="AX263" s="97"/>
    </row>
    <row r="264" spans="3:50">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AA264" s="97"/>
      <c r="AB264" s="97"/>
      <c r="AC264" s="97"/>
      <c r="AD264" s="97"/>
      <c r="AE264" s="97"/>
      <c r="AF264" s="97"/>
      <c r="AG264" s="97"/>
      <c r="AH264" s="97"/>
      <c r="AI264" s="97"/>
      <c r="AJ264" s="97"/>
      <c r="AK264" s="97"/>
      <c r="AL264" s="97"/>
      <c r="AM264" s="97"/>
      <c r="AN264" s="97"/>
      <c r="AO264" s="97"/>
      <c r="AP264" s="97"/>
      <c r="AQ264" s="97"/>
      <c r="AR264" s="97"/>
      <c r="AS264" s="97"/>
      <c r="AT264" s="97"/>
      <c r="AU264" s="97"/>
      <c r="AV264" s="97"/>
      <c r="AW264" s="97"/>
      <c r="AX264" s="97"/>
    </row>
    <row r="265" spans="3:50">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AA265" s="97"/>
      <c r="AB265" s="97"/>
      <c r="AC265" s="97"/>
      <c r="AD265" s="97"/>
      <c r="AE265" s="97"/>
      <c r="AF265" s="97"/>
      <c r="AG265" s="97"/>
      <c r="AH265" s="97"/>
      <c r="AI265" s="97"/>
      <c r="AJ265" s="97"/>
      <c r="AK265" s="97"/>
      <c r="AL265" s="97"/>
      <c r="AM265" s="97"/>
      <c r="AN265" s="97"/>
      <c r="AO265" s="97"/>
      <c r="AP265" s="97"/>
      <c r="AQ265" s="97"/>
      <c r="AR265" s="97"/>
      <c r="AS265" s="97"/>
      <c r="AT265" s="97"/>
      <c r="AU265" s="97"/>
      <c r="AV265" s="97"/>
      <c r="AW265" s="97"/>
      <c r="AX265" s="97"/>
    </row>
    <row r="266" spans="3:50">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AA266" s="97"/>
      <c r="AB266" s="97"/>
      <c r="AC266" s="97"/>
      <c r="AD266" s="97"/>
      <c r="AE266" s="97"/>
      <c r="AF266" s="97"/>
      <c r="AG266" s="97"/>
      <c r="AH266" s="97"/>
      <c r="AI266" s="97"/>
      <c r="AJ266" s="97"/>
      <c r="AK266" s="97"/>
      <c r="AL266" s="97"/>
      <c r="AM266" s="97"/>
      <c r="AN266" s="97"/>
      <c r="AO266" s="97"/>
      <c r="AP266" s="97"/>
      <c r="AQ266" s="97"/>
      <c r="AR266" s="97"/>
      <c r="AS266" s="97"/>
      <c r="AT266" s="97"/>
      <c r="AU266" s="97"/>
      <c r="AV266" s="97"/>
      <c r="AW266" s="97"/>
      <c r="AX266" s="97"/>
    </row>
    <row r="267" spans="3:50">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AA267" s="97"/>
      <c r="AB267" s="97"/>
      <c r="AC267" s="97"/>
      <c r="AD267" s="97"/>
      <c r="AE267" s="97"/>
      <c r="AF267" s="97"/>
      <c r="AG267" s="97"/>
      <c r="AH267" s="97"/>
      <c r="AI267" s="97"/>
      <c r="AJ267" s="97"/>
      <c r="AK267" s="97"/>
      <c r="AL267" s="97"/>
      <c r="AM267" s="97"/>
      <c r="AN267" s="97"/>
      <c r="AO267" s="97"/>
      <c r="AP267" s="97"/>
      <c r="AQ267" s="97"/>
      <c r="AR267" s="97"/>
      <c r="AS267" s="97"/>
      <c r="AT267" s="97"/>
      <c r="AU267" s="97"/>
      <c r="AV267" s="97"/>
      <c r="AW267" s="97"/>
      <c r="AX267" s="97"/>
    </row>
    <row r="268" spans="3:50">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AA268" s="97"/>
      <c r="AB268" s="97"/>
      <c r="AC268" s="97"/>
      <c r="AD268" s="97"/>
      <c r="AE268" s="97"/>
      <c r="AF268" s="97"/>
      <c r="AG268" s="97"/>
      <c r="AH268" s="97"/>
      <c r="AI268" s="97"/>
      <c r="AJ268" s="97"/>
      <c r="AK268" s="97"/>
      <c r="AL268" s="97"/>
      <c r="AM268" s="97"/>
      <c r="AN268" s="97"/>
      <c r="AO268" s="97"/>
      <c r="AP268" s="97"/>
      <c r="AQ268" s="97"/>
      <c r="AR268" s="97"/>
      <c r="AS268" s="97"/>
      <c r="AT268" s="97"/>
      <c r="AU268" s="97"/>
      <c r="AV268" s="97"/>
      <c r="AW268" s="97"/>
      <c r="AX268" s="97"/>
    </row>
    <row r="269" spans="3:50">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AA269" s="97"/>
      <c r="AB269" s="97"/>
      <c r="AC269" s="97"/>
      <c r="AD269" s="97"/>
      <c r="AE269" s="97"/>
      <c r="AF269" s="97"/>
      <c r="AG269" s="97"/>
      <c r="AH269" s="97"/>
      <c r="AI269" s="97"/>
      <c r="AJ269" s="97"/>
      <c r="AK269" s="97"/>
      <c r="AL269" s="97"/>
      <c r="AM269" s="97"/>
      <c r="AN269" s="97"/>
      <c r="AO269" s="97"/>
      <c r="AP269" s="97"/>
      <c r="AQ269" s="97"/>
      <c r="AR269" s="97"/>
      <c r="AS269" s="97"/>
      <c r="AT269" s="97"/>
      <c r="AU269" s="97"/>
      <c r="AV269" s="97"/>
      <c r="AW269" s="97"/>
      <c r="AX269" s="97"/>
    </row>
    <row r="270" spans="3:50">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AA270" s="97"/>
      <c r="AB270" s="97"/>
      <c r="AC270" s="97"/>
      <c r="AD270" s="97"/>
      <c r="AE270" s="97"/>
      <c r="AF270" s="97"/>
      <c r="AG270" s="97"/>
      <c r="AH270" s="97"/>
      <c r="AI270" s="97"/>
      <c r="AJ270" s="97"/>
      <c r="AK270" s="97"/>
      <c r="AL270" s="97"/>
      <c r="AM270" s="97"/>
      <c r="AN270" s="97"/>
      <c r="AO270" s="97"/>
      <c r="AP270" s="97"/>
      <c r="AQ270" s="97"/>
      <c r="AR270" s="97"/>
      <c r="AS270" s="97"/>
      <c r="AT270" s="97"/>
      <c r="AU270" s="97"/>
      <c r="AV270" s="97"/>
      <c r="AW270" s="97"/>
      <c r="AX270" s="97"/>
    </row>
    <row r="271" spans="3:50">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AA271" s="97"/>
      <c r="AB271" s="97"/>
      <c r="AC271" s="97"/>
      <c r="AD271" s="97"/>
      <c r="AE271" s="97"/>
      <c r="AF271" s="97"/>
      <c r="AG271" s="97"/>
      <c r="AH271" s="97"/>
      <c r="AI271" s="97"/>
      <c r="AJ271" s="97"/>
      <c r="AK271" s="97"/>
      <c r="AL271" s="97"/>
      <c r="AM271" s="97"/>
      <c r="AN271" s="97"/>
      <c r="AO271" s="97"/>
      <c r="AP271" s="97"/>
      <c r="AQ271" s="97"/>
      <c r="AR271" s="97"/>
      <c r="AS271" s="97"/>
      <c r="AT271" s="97"/>
      <c r="AU271" s="97"/>
      <c r="AV271" s="97"/>
      <c r="AW271" s="97"/>
      <c r="AX271" s="97"/>
    </row>
    <row r="272" spans="3:50">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AA272" s="97"/>
      <c r="AB272" s="97"/>
      <c r="AC272" s="97"/>
      <c r="AD272" s="97"/>
      <c r="AE272" s="97"/>
      <c r="AF272" s="97"/>
      <c r="AG272" s="97"/>
      <c r="AH272" s="97"/>
      <c r="AI272" s="97"/>
      <c r="AJ272" s="97"/>
      <c r="AK272" s="97"/>
      <c r="AL272" s="97"/>
      <c r="AM272" s="97"/>
      <c r="AN272" s="97"/>
      <c r="AO272" s="97"/>
      <c r="AP272" s="97"/>
      <c r="AQ272" s="97"/>
      <c r="AR272" s="97"/>
      <c r="AS272" s="97"/>
      <c r="AT272" s="97"/>
      <c r="AU272" s="97"/>
      <c r="AV272" s="97"/>
      <c r="AW272" s="97"/>
      <c r="AX272" s="97"/>
    </row>
    <row r="273" spans="3:50">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AA273" s="97"/>
      <c r="AB273" s="97"/>
      <c r="AC273" s="97"/>
      <c r="AD273" s="97"/>
      <c r="AE273" s="97"/>
      <c r="AF273" s="97"/>
      <c r="AG273" s="97"/>
      <c r="AH273" s="97"/>
      <c r="AI273" s="97"/>
      <c r="AJ273" s="97"/>
      <c r="AK273" s="97"/>
      <c r="AL273" s="97"/>
      <c r="AM273" s="97"/>
      <c r="AN273" s="97"/>
      <c r="AO273" s="97"/>
      <c r="AP273" s="97"/>
      <c r="AQ273" s="97"/>
      <c r="AR273" s="97"/>
      <c r="AS273" s="97"/>
      <c r="AT273" s="97"/>
      <c r="AU273" s="97"/>
      <c r="AV273" s="97"/>
      <c r="AW273" s="97"/>
      <c r="AX273" s="97"/>
    </row>
    <row r="274" spans="3:50">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AA274" s="97"/>
      <c r="AB274" s="97"/>
      <c r="AC274" s="97"/>
      <c r="AD274" s="97"/>
      <c r="AE274" s="97"/>
      <c r="AF274" s="97"/>
      <c r="AG274" s="97"/>
      <c r="AH274" s="97"/>
      <c r="AI274" s="97"/>
      <c r="AJ274" s="97"/>
      <c r="AK274" s="97"/>
      <c r="AL274" s="97"/>
      <c r="AM274" s="97"/>
      <c r="AN274" s="97"/>
      <c r="AO274" s="97"/>
      <c r="AP274" s="97"/>
      <c r="AQ274" s="97"/>
      <c r="AR274" s="97"/>
      <c r="AS274" s="97"/>
      <c r="AT274" s="97"/>
      <c r="AU274" s="97"/>
      <c r="AV274" s="97"/>
      <c r="AW274" s="97"/>
      <c r="AX274" s="97"/>
    </row>
    <row r="275" spans="3:50">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AA275" s="97"/>
      <c r="AB275" s="97"/>
      <c r="AC275" s="97"/>
      <c r="AD275" s="97"/>
      <c r="AE275" s="97"/>
      <c r="AF275" s="97"/>
      <c r="AG275" s="97"/>
      <c r="AH275" s="97"/>
      <c r="AI275" s="97"/>
      <c r="AJ275" s="97"/>
      <c r="AK275" s="97"/>
      <c r="AL275" s="97"/>
      <c r="AM275" s="97"/>
      <c r="AN275" s="97"/>
      <c r="AO275" s="97"/>
      <c r="AP275" s="97"/>
      <c r="AQ275" s="97"/>
      <c r="AR275" s="97"/>
      <c r="AS275" s="97"/>
      <c r="AT275" s="97"/>
      <c r="AU275" s="97"/>
      <c r="AV275" s="97"/>
      <c r="AW275" s="97"/>
      <c r="AX275" s="97"/>
    </row>
    <row r="276" spans="3:50">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AA276" s="97"/>
      <c r="AB276" s="97"/>
      <c r="AC276" s="97"/>
      <c r="AD276" s="97"/>
      <c r="AE276" s="97"/>
      <c r="AF276" s="97"/>
      <c r="AG276" s="97"/>
      <c r="AH276" s="97"/>
      <c r="AI276" s="97"/>
      <c r="AJ276" s="97"/>
      <c r="AK276" s="97"/>
      <c r="AL276" s="97"/>
      <c r="AM276" s="97"/>
      <c r="AN276" s="97"/>
      <c r="AO276" s="97"/>
      <c r="AP276" s="97"/>
      <c r="AQ276" s="97"/>
      <c r="AR276" s="97"/>
      <c r="AS276" s="97"/>
      <c r="AT276" s="97"/>
      <c r="AU276" s="97"/>
      <c r="AV276" s="97"/>
      <c r="AW276" s="97"/>
      <c r="AX276" s="97"/>
    </row>
    <row r="277" spans="3:50">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AA277" s="97"/>
      <c r="AB277" s="97"/>
      <c r="AC277" s="97"/>
      <c r="AD277" s="97"/>
      <c r="AE277" s="97"/>
      <c r="AF277" s="97"/>
      <c r="AG277" s="97"/>
      <c r="AH277" s="97"/>
      <c r="AI277" s="97"/>
      <c r="AJ277" s="97"/>
      <c r="AK277" s="97"/>
      <c r="AL277" s="97"/>
      <c r="AM277" s="97"/>
      <c r="AN277" s="97"/>
      <c r="AO277" s="97"/>
      <c r="AP277" s="97"/>
      <c r="AQ277" s="97"/>
      <c r="AR277" s="97"/>
      <c r="AS277" s="97"/>
      <c r="AT277" s="97"/>
      <c r="AU277" s="97"/>
      <c r="AV277" s="97"/>
      <c r="AW277" s="97"/>
      <c r="AX277" s="97"/>
    </row>
    <row r="278" spans="3:50">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AA278" s="97"/>
      <c r="AB278" s="97"/>
      <c r="AC278" s="97"/>
      <c r="AD278" s="97"/>
      <c r="AE278" s="97"/>
      <c r="AF278" s="97"/>
      <c r="AG278" s="97"/>
      <c r="AH278" s="97"/>
      <c r="AI278" s="97"/>
      <c r="AJ278" s="97"/>
      <c r="AK278" s="97"/>
      <c r="AL278" s="97"/>
      <c r="AM278" s="97"/>
      <c r="AN278" s="97"/>
      <c r="AO278" s="97"/>
      <c r="AP278" s="97"/>
      <c r="AQ278" s="97"/>
      <c r="AR278" s="97"/>
      <c r="AS278" s="97"/>
      <c r="AT278" s="97"/>
      <c r="AU278" s="97"/>
      <c r="AV278" s="97"/>
      <c r="AW278" s="97"/>
      <c r="AX278" s="97"/>
    </row>
    <row r="279" spans="3:50">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AA279" s="97"/>
      <c r="AB279" s="97"/>
      <c r="AC279" s="97"/>
      <c r="AD279" s="97"/>
      <c r="AE279" s="97"/>
      <c r="AF279" s="97"/>
      <c r="AG279" s="97"/>
      <c r="AH279" s="97"/>
      <c r="AI279" s="97"/>
      <c r="AJ279" s="97"/>
      <c r="AK279" s="97"/>
      <c r="AL279" s="97"/>
      <c r="AM279" s="97"/>
      <c r="AN279" s="97"/>
      <c r="AO279" s="97"/>
      <c r="AP279" s="97"/>
      <c r="AQ279" s="97"/>
      <c r="AR279" s="97"/>
      <c r="AS279" s="97"/>
      <c r="AT279" s="97"/>
      <c r="AU279" s="97"/>
      <c r="AV279" s="97"/>
      <c r="AW279" s="97"/>
      <c r="AX279" s="97"/>
    </row>
    <row r="280" spans="3:50">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AA280" s="97"/>
      <c r="AB280" s="97"/>
      <c r="AC280" s="97"/>
      <c r="AD280" s="97"/>
      <c r="AE280" s="97"/>
      <c r="AF280" s="97"/>
      <c r="AG280" s="97"/>
      <c r="AH280" s="97"/>
      <c r="AI280" s="97"/>
      <c r="AJ280" s="97"/>
      <c r="AK280" s="97"/>
      <c r="AL280" s="97"/>
      <c r="AM280" s="97"/>
      <c r="AN280" s="97"/>
      <c r="AO280" s="97"/>
      <c r="AP280" s="97"/>
      <c r="AQ280" s="97"/>
      <c r="AR280" s="97"/>
      <c r="AS280" s="97"/>
      <c r="AT280" s="97"/>
      <c r="AU280" s="97"/>
      <c r="AV280" s="97"/>
      <c r="AW280" s="97"/>
      <c r="AX280" s="97"/>
    </row>
    <row r="281" spans="3:50">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AA281" s="97"/>
      <c r="AB281" s="97"/>
      <c r="AC281" s="97"/>
      <c r="AD281" s="97"/>
      <c r="AE281" s="97"/>
      <c r="AF281" s="97"/>
      <c r="AG281" s="97"/>
      <c r="AH281" s="97"/>
      <c r="AI281" s="97"/>
      <c r="AJ281" s="97"/>
      <c r="AK281" s="97"/>
      <c r="AL281" s="97"/>
      <c r="AM281" s="97"/>
      <c r="AN281" s="97"/>
      <c r="AO281" s="97"/>
      <c r="AP281" s="97"/>
      <c r="AQ281" s="97"/>
      <c r="AR281" s="97"/>
      <c r="AS281" s="97"/>
      <c r="AT281" s="97"/>
      <c r="AU281" s="97"/>
      <c r="AV281" s="97"/>
      <c r="AW281" s="97"/>
      <c r="AX281" s="97"/>
    </row>
    <row r="282" spans="3:50">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AA282" s="97"/>
      <c r="AB282" s="97"/>
      <c r="AC282" s="97"/>
      <c r="AD282" s="97"/>
      <c r="AE282" s="97"/>
      <c r="AF282" s="97"/>
      <c r="AG282" s="97"/>
      <c r="AH282" s="97"/>
      <c r="AI282" s="97"/>
      <c r="AJ282" s="97"/>
      <c r="AK282" s="97"/>
      <c r="AL282" s="97"/>
      <c r="AM282" s="97"/>
      <c r="AN282" s="97"/>
      <c r="AO282" s="97"/>
      <c r="AP282" s="97"/>
      <c r="AQ282" s="97"/>
      <c r="AR282" s="97"/>
      <c r="AS282" s="97"/>
      <c r="AT282" s="97"/>
      <c r="AU282" s="97"/>
      <c r="AV282" s="97"/>
      <c r="AW282" s="97"/>
      <c r="AX282" s="97"/>
    </row>
    <row r="283" spans="3:50">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AA283" s="97"/>
      <c r="AB283" s="97"/>
      <c r="AC283" s="97"/>
      <c r="AD283" s="97"/>
      <c r="AE283" s="97"/>
      <c r="AF283" s="97"/>
      <c r="AG283" s="97"/>
      <c r="AH283" s="97"/>
      <c r="AI283" s="97"/>
      <c r="AJ283" s="97"/>
      <c r="AK283" s="97"/>
      <c r="AL283" s="97"/>
      <c r="AM283" s="97"/>
      <c r="AN283" s="97"/>
      <c r="AO283" s="97"/>
      <c r="AP283" s="97"/>
      <c r="AQ283" s="97"/>
      <c r="AR283" s="97"/>
      <c r="AS283" s="97"/>
      <c r="AT283" s="97"/>
      <c r="AU283" s="97"/>
      <c r="AV283" s="97"/>
      <c r="AW283" s="97"/>
      <c r="AX283" s="97"/>
    </row>
    <row r="284" spans="3:50">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AA284" s="97"/>
      <c r="AB284" s="97"/>
      <c r="AC284" s="97"/>
      <c r="AD284" s="97"/>
      <c r="AE284" s="97"/>
      <c r="AF284" s="97"/>
      <c r="AG284" s="97"/>
      <c r="AH284" s="97"/>
      <c r="AI284" s="97"/>
      <c r="AJ284" s="97"/>
      <c r="AK284" s="97"/>
      <c r="AL284" s="97"/>
      <c r="AM284" s="97"/>
      <c r="AN284" s="97"/>
      <c r="AO284" s="97"/>
      <c r="AP284" s="97"/>
      <c r="AQ284" s="97"/>
      <c r="AR284" s="97"/>
      <c r="AS284" s="97"/>
      <c r="AT284" s="97"/>
      <c r="AU284" s="97"/>
      <c r="AV284" s="97"/>
      <c r="AW284" s="97"/>
      <c r="AX284" s="97"/>
    </row>
    <row r="285" spans="3:50">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AA285" s="97"/>
      <c r="AB285" s="97"/>
      <c r="AC285" s="97"/>
      <c r="AD285" s="97"/>
      <c r="AE285" s="97"/>
      <c r="AF285" s="97"/>
      <c r="AG285" s="97"/>
      <c r="AH285" s="97"/>
      <c r="AI285" s="97"/>
      <c r="AJ285" s="97"/>
      <c r="AK285" s="97"/>
      <c r="AL285" s="97"/>
      <c r="AM285" s="97"/>
      <c r="AN285" s="97"/>
      <c r="AO285" s="97"/>
      <c r="AP285" s="97"/>
      <c r="AQ285" s="97"/>
      <c r="AR285" s="97"/>
      <c r="AS285" s="97"/>
      <c r="AT285" s="97"/>
      <c r="AU285" s="97"/>
      <c r="AV285" s="97"/>
      <c r="AW285" s="97"/>
      <c r="AX285" s="97"/>
    </row>
    <row r="286" spans="3:50">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AA286" s="97"/>
      <c r="AB286" s="97"/>
      <c r="AC286" s="97"/>
      <c r="AD286" s="97"/>
      <c r="AE286" s="97"/>
      <c r="AF286" s="97"/>
      <c r="AG286" s="97"/>
      <c r="AH286" s="97"/>
      <c r="AI286" s="97"/>
      <c r="AJ286" s="97"/>
      <c r="AK286" s="97"/>
      <c r="AL286" s="97"/>
      <c r="AM286" s="97"/>
      <c r="AN286" s="97"/>
      <c r="AO286" s="97"/>
      <c r="AP286" s="97"/>
      <c r="AQ286" s="97"/>
      <c r="AR286" s="97"/>
      <c r="AS286" s="97"/>
      <c r="AT286" s="97"/>
      <c r="AU286" s="97"/>
      <c r="AV286" s="97"/>
      <c r="AW286" s="97"/>
      <c r="AX286" s="97"/>
    </row>
    <row r="287" spans="3:50">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AA287" s="97"/>
      <c r="AB287" s="97"/>
      <c r="AC287" s="97"/>
      <c r="AD287" s="97"/>
      <c r="AE287" s="97"/>
      <c r="AF287" s="97"/>
      <c r="AG287" s="97"/>
      <c r="AH287" s="97"/>
      <c r="AI287" s="97"/>
      <c r="AJ287" s="97"/>
      <c r="AK287" s="97"/>
      <c r="AL287" s="97"/>
      <c r="AM287" s="97"/>
      <c r="AN287" s="97"/>
      <c r="AO287" s="97"/>
      <c r="AP287" s="97"/>
      <c r="AQ287" s="97"/>
      <c r="AR287" s="97"/>
      <c r="AS287" s="97"/>
      <c r="AT287" s="97"/>
      <c r="AU287" s="97"/>
      <c r="AV287" s="97"/>
      <c r="AW287" s="97"/>
      <c r="AX287" s="97"/>
    </row>
    <row r="288" spans="3:50">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AA288" s="97"/>
      <c r="AB288" s="97"/>
      <c r="AC288" s="97"/>
      <c r="AD288" s="97"/>
      <c r="AE288" s="97"/>
      <c r="AF288" s="97"/>
      <c r="AG288" s="97"/>
      <c r="AH288" s="97"/>
      <c r="AI288" s="97"/>
      <c r="AJ288" s="97"/>
      <c r="AK288" s="97"/>
      <c r="AL288" s="97"/>
      <c r="AM288" s="97"/>
      <c r="AN288" s="97"/>
      <c r="AO288" s="97"/>
      <c r="AP288" s="97"/>
      <c r="AQ288" s="97"/>
      <c r="AR288" s="97"/>
      <c r="AS288" s="97"/>
      <c r="AT288" s="97"/>
      <c r="AU288" s="97"/>
      <c r="AV288" s="97"/>
      <c r="AW288" s="97"/>
      <c r="AX288" s="97"/>
    </row>
    <row r="289" spans="3:50">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AA289" s="97"/>
      <c r="AB289" s="97"/>
      <c r="AC289" s="97"/>
      <c r="AD289" s="97"/>
      <c r="AE289" s="97"/>
      <c r="AF289" s="97"/>
      <c r="AG289" s="97"/>
      <c r="AH289" s="97"/>
      <c r="AI289" s="97"/>
      <c r="AJ289" s="97"/>
      <c r="AK289" s="97"/>
      <c r="AL289" s="97"/>
      <c r="AM289" s="97"/>
      <c r="AN289" s="97"/>
      <c r="AO289" s="97"/>
      <c r="AP289" s="97"/>
      <c r="AQ289" s="97"/>
      <c r="AR289" s="97"/>
      <c r="AS289" s="97"/>
      <c r="AT289" s="97"/>
      <c r="AU289" s="97"/>
      <c r="AV289" s="97"/>
      <c r="AW289" s="97"/>
      <c r="AX289" s="97"/>
    </row>
    <row r="290" spans="3:50">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AA290" s="97"/>
      <c r="AB290" s="97"/>
      <c r="AC290" s="97"/>
      <c r="AD290" s="97"/>
      <c r="AE290" s="97"/>
      <c r="AF290" s="97"/>
      <c r="AG290" s="97"/>
      <c r="AH290" s="97"/>
      <c r="AI290" s="97"/>
      <c r="AJ290" s="97"/>
      <c r="AK290" s="97"/>
      <c r="AL290" s="97"/>
      <c r="AM290" s="97"/>
      <c r="AN290" s="97"/>
      <c r="AO290" s="97"/>
      <c r="AP290" s="97"/>
      <c r="AQ290" s="97"/>
      <c r="AR290" s="97"/>
      <c r="AS290" s="97"/>
      <c r="AT290" s="97"/>
      <c r="AU290" s="97"/>
      <c r="AV290" s="97"/>
      <c r="AW290" s="97"/>
      <c r="AX290" s="97"/>
    </row>
    <row r="291" spans="3:50">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AA291" s="97"/>
      <c r="AB291" s="97"/>
      <c r="AC291" s="97"/>
      <c r="AD291" s="97"/>
      <c r="AE291" s="97"/>
      <c r="AF291" s="97"/>
      <c r="AG291" s="97"/>
      <c r="AH291" s="97"/>
      <c r="AI291" s="97"/>
      <c r="AJ291" s="97"/>
      <c r="AK291" s="97"/>
      <c r="AL291" s="97"/>
      <c r="AM291" s="97"/>
      <c r="AN291" s="97"/>
      <c r="AO291" s="97"/>
      <c r="AP291" s="97"/>
      <c r="AQ291" s="97"/>
      <c r="AR291" s="97"/>
      <c r="AS291" s="97"/>
      <c r="AT291" s="97"/>
      <c r="AU291" s="97"/>
      <c r="AV291" s="97"/>
      <c r="AW291" s="97"/>
      <c r="AX291" s="97"/>
    </row>
    <row r="292" spans="3:50">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AA292" s="97"/>
      <c r="AB292" s="97"/>
      <c r="AC292" s="97"/>
      <c r="AD292" s="97"/>
      <c r="AE292" s="97"/>
      <c r="AF292" s="97"/>
      <c r="AG292" s="97"/>
      <c r="AH292" s="97"/>
      <c r="AI292" s="97"/>
      <c r="AJ292" s="97"/>
      <c r="AK292" s="97"/>
      <c r="AL292" s="97"/>
      <c r="AM292" s="97"/>
      <c r="AN292" s="97"/>
      <c r="AO292" s="97"/>
      <c r="AP292" s="97"/>
      <c r="AQ292" s="97"/>
      <c r="AR292" s="97"/>
      <c r="AS292" s="97"/>
      <c r="AT292" s="97"/>
      <c r="AU292" s="97"/>
      <c r="AV292" s="97"/>
      <c r="AW292" s="97"/>
      <c r="AX292" s="97"/>
    </row>
    <row r="293" spans="3:50">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AA293" s="97"/>
      <c r="AB293" s="97"/>
      <c r="AC293" s="97"/>
      <c r="AD293" s="97"/>
      <c r="AE293" s="97"/>
      <c r="AF293" s="97"/>
      <c r="AG293" s="97"/>
      <c r="AH293" s="97"/>
      <c r="AI293" s="97"/>
      <c r="AJ293" s="97"/>
      <c r="AK293" s="97"/>
      <c r="AL293" s="97"/>
      <c r="AM293" s="97"/>
      <c r="AN293" s="97"/>
      <c r="AO293" s="97"/>
      <c r="AP293" s="97"/>
      <c r="AQ293" s="97"/>
      <c r="AR293" s="97"/>
      <c r="AS293" s="97"/>
      <c r="AT293" s="97"/>
      <c r="AU293" s="97"/>
      <c r="AV293" s="97"/>
      <c r="AW293" s="97"/>
      <c r="AX293" s="97"/>
    </row>
    <row r="294" spans="3:50">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AA294" s="97"/>
      <c r="AB294" s="97"/>
      <c r="AC294" s="97"/>
      <c r="AD294" s="97"/>
      <c r="AE294" s="97"/>
      <c r="AF294" s="97"/>
      <c r="AG294" s="97"/>
      <c r="AH294" s="97"/>
      <c r="AI294" s="97"/>
      <c r="AJ294" s="97"/>
      <c r="AK294" s="97"/>
      <c r="AL294" s="97"/>
      <c r="AM294" s="97"/>
      <c r="AN294" s="97"/>
      <c r="AO294" s="97"/>
      <c r="AP294" s="97"/>
      <c r="AQ294" s="97"/>
      <c r="AR294" s="97"/>
      <c r="AS294" s="97"/>
      <c r="AT294" s="97"/>
      <c r="AU294" s="97"/>
      <c r="AV294" s="97"/>
      <c r="AW294" s="97"/>
      <c r="AX294" s="97"/>
    </row>
    <row r="295" spans="3:50">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AA295" s="97"/>
      <c r="AB295" s="97"/>
      <c r="AC295" s="97"/>
      <c r="AD295" s="97"/>
      <c r="AE295" s="97"/>
      <c r="AF295" s="97"/>
      <c r="AG295" s="97"/>
      <c r="AH295" s="97"/>
      <c r="AI295" s="97"/>
      <c r="AJ295" s="97"/>
      <c r="AK295" s="97"/>
      <c r="AL295" s="97"/>
      <c r="AM295" s="97"/>
      <c r="AN295" s="97"/>
      <c r="AO295" s="97"/>
      <c r="AP295" s="97"/>
      <c r="AQ295" s="97"/>
      <c r="AR295" s="97"/>
      <c r="AS295" s="97"/>
      <c r="AT295" s="97"/>
      <c r="AU295" s="97"/>
      <c r="AV295" s="97"/>
      <c r="AW295" s="97"/>
      <c r="AX295" s="97"/>
    </row>
    <row r="296" spans="3:50">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AA296" s="97"/>
      <c r="AB296" s="97"/>
      <c r="AC296" s="97"/>
      <c r="AD296" s="97"/>
      <c r="AE296" s="97"/>
      <c r="AF296" s="97"/>
      <c r="AG296" s="97"/>
      <c r="AH296" s="97"/>
      <c r="AI296" s="97"/>
      <c r="AJ296" s="97"/>
      <c r="AK296" s="97"/>
      <c r="AL296" s="97"/>
      <c r="AM296" s="97"/>
      <c r="AN296" s="97"/>
      <c r="AO296" s="97"/>
      <c r="AP296" s="97"/>
      <c r="AQ296" s="97"/>
      <c r="AR296" s="97"/>
      <c r="AS296" s="97"/>
      <c r="AT296" s="97"/>
      <c r="AU296" s="97"/>
      <c r="AV296" s="97"/>
      <c r="AW296" s="97"/>
      <c r="AX296" s="97"/>
    </row>
    <row r="297" spans="3:50">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AA297" s="97"/>
      <c r="AB297" s="97"/>
      <c r="AC297" s="97"/>
      <c r="AD297" s="97"/>
      <c r="AE297" s="97"/>
      <c r="AF297" s="97"/>
      <c r="AG297" s="97"/>
      <c r="AH297" s="97"/>
      <c r="AI297" s="97"/>
      <c r="AJ297" s="97"/>
      <c r="AK297" s="97"/>
      <c r="AL297" s="97"/>
      <c r="AM297" s="97"/>
      <c r="AN297" s="97"/>
      <c r="AO297" s="97"/>
      <c r="AP297" s="97"/>
      <c r="AQ297" s="97"/>
      <c r="AR297" s="97"/>
      <c r="AS297" s="97"/>
      <c r="AT297" s="97"/>
      <c r="AU297" s="97"/>
      <c r="AV297" s="97"/>
      <c r="AW297" s="97"/>
      <c r="AX297" s="97"/>
    </row>
    <row r="298" spans="3:50">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AA298" s="97"/>
      <c r="AB298" s="97"/>
      <c r="AC298" s="97"/>
      <c r="AD298" s="97"/>
      <c r="AE298" s="97"/>
      <c r="AF298" s="97"/>
      <c r="AG298" s="97"/>
      <c r="AH298" s="97"/>
      <c r="AI298" s="97"/>
      <c r="AJ298" s="97"/>
      <c r="AK298" s="97"/>
      <c r="AL298" s="97"/>
      <c r="AM298" s="97"/>
      <c r="AN298" s="97"/>
      <c r="AO298" s="97"/>
      <c r="AP298" s="97"/>
      <c r="AQ298" s="97"/>
      <c r="AR298" s="97"/>
      <c r="AS298" s="97"/>
      <c r="AT298" s="97"/>
      <c r="AU298" s="97"/>
      <c r="AV298" s="97"/>
      <c r="AW298" s="97"/>
      <c r="AX298" s="97"/>
    </row>
    <row r="299" spans="3:50">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AA299" s="97"/>
      <c r="AB299" s="97"/>
      <c r="AC299" s="97"/>
      <c r="AD299" s="97"/>
      <c r="AE299" s="97"/>
      <c r="AF299" s="97"/>
      <c r="AG299" s="97"/>
      <c r="AH299" s="97"/>
      <c r="AI299" s="97"/>
      <c r="AJ299" s="97"/>
      <c r="AK299" s="97"/>
      <c r="AL299" s="97"/>
      <c r="AM299" s="97"/>
      <c r="AN299" s="97"/>
      <c r="AO299" s="97"/>
      <c r="AP299" s="97"/>
      <c r="AQ299" s="97"/>
      <c r="AR299" s="97"/>
      <c r="AS299" s="97"/>
      <c r="AT299" s="97"/>
      <c r="AU299" s="97"/>
      <c r="AV299" s="97"/>
      <c r="AW299" s="97"/>
      <c r="AX299" s="97"/>
    </row>
    <row r="300" spans="3:50">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AA300" s="97"/>
      <c r="AB300" s="97"/>
      <c r="AC300" s="97"/>
      <c r="AD300" s="97"/>
      <c r="AE300" s="97"/>
      <c r="AF300" s="97"/>
      <c r="AG300" s="97"/>
      <c r="AH300" s="97"/>
      <c r="AI300" s="97"/>
      <c r="AJ300" s="97"/>
      <c r="AK300" s="97"/>
      <c r="AL300" s="97"/>
      <c r="AM300" s="97"/>
      <c r="AN300" s="97"/>
      <c r="AO300" s="97"/>
      <c r="AP300" s="97"/>
      <c r="AQ300" s="97"/>
      <c r="AR300" s="97"/>
      <c r="AS300" s="97"/>
      <c r="AT300" s="97"/>
      <c r="AU300" s="97"/>
      <c r="AV300" s="97"/>
      <c r="AW300" s="97"/>
      <c r="AX300" s="97"/>
    </row>
    <row r="301" spans="3:50">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AA301" s="97"/>
      <c r="AB301" s="97"/>
      <c r="AC301" s="97"/>
      <c r="AD301" s="97"/>
      <c r="AE301" s="97"/>
      <c r="AF301" s="97"/>
      <c r="AG301" s="97"/>
      <c r="AH301" s="97"/>
      <c r="AI301" s="97"/>
      <c r="AJ301" s="97"/>
      <c r="AK301" s="97"/>
      <c r="AL301" s="97"/>
      <c r="AM301" s="97"/>
      <c r="AN301" s="97"/>
      <c r="AO301" s="97"/>
      <c r="AP301" s="97"/>
      <c r="AQ301" s="97"/>
      <c r="AR301" s="97"/>
      <c r="AS301" s="97"/>
      <c r="AT301" s="97"/>
      <c r="AU301" s="97"/>
      <c r="AV301" s="97"/>
      <c r="AW301" s="97"/>
      <c r="AX301" s="97"/>
    </row>
    <row r="302" spans="3:50">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AA302" s="97"/>
      <c r="AB302" s="97"/>
      <c r="AC302" s="97"/>
      <c r="AD302" s="97"/>
      <c r="AE302" s="97"/>
      <c r="AF302" s="97"/>
      <c r="AG302" s="97"/>
      <c r="AH302" s="97"/>
      <c r="AI302" s="97"/>
      <c r="AJ302" s="97"/>
      <c r="AK302" s="97"/>
      <c r="AL302" s="97"/>
      <c r="AM302" s="97"/>
      <c r="AN302" s="97"/>
      <c r="AO302" s="97"/>
      <c r="AP302" s="97"/>
      <c r="AQ302" s="97"/>
      <c r="AR302" s="97"/>
      <c r="AS302" s="97"/>
      <c r="AT302" s="97"/>
      <c r="AU302" s="97"/>
      <c r="AV302" s="97"/>
      <c r="AW302" s="97"/>
      <c r="AX302" s="97"/>
    </row>
    <row r="303" spans="3:50">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AA303" s="97"/>
      <c r="AB303" s="97"/>
      <c r="AC303" s="97"/>
      <c r="AD303" s="97"/>
      <c r="AE303" s="97"/>
      <c r="AF303" s="97"/>
      <c r="AG303" s="97"/>
      <c r="AH303" s="97"/>
      <c r="AI303" s="97"/>
      <c r="AJ303" s="97"/>
      <c r="AK303" s="97"/>
      <c r="AL303" s="97"/>
      <c r="AM303" s="97"/>
      <c r="AN303" s="97"/>
      <c r="AO303" s="97"/>
      <c r="AP303" s="97"/>
      <c r="AQ303" s="97"/>
      <c r="AR303" s="97"/>
      <c r="AS303" s="97"/>
      <c r="AT303" s="97"/>
      <c r="AU303" s="97"/>
      <c r="AV303" s="97"/>
      <c r="AW303" s="97"/>
      <c r="AX303" s="97"/>
    </row>
    <row r="304" spans="3:50">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AA304" s="97"/>
      <c r="AB304" s="97"/>
      <c r="AC304" s="97"/>
      <c r="AD304" s="97"/>
      <c r="AE304" s="97"/>
      <c r="AF304" s="97"/>
      <c r="AG304" s="97"/>
      <c r="AH304" s="97"/>
      <c r="AI304" s="97"/>
      <c r="AJ304" s="97"/>
      <c r="AK304" s="97"/>
      <c r="AL304" s="97"/>
      <c r="AM304" s="97"/>
      <c r="AN304" s="97"/>
      <c r="AO304" s="97"/>
      <c r="AP304" s="97"/>
      <c r="AQ304" s="97"/>
      <c r="AR304" s="97"/>
      <c r="AS304" s="97"/>
      <c r="AT304" s="97"/>
      <c r="AU304" s="97"/>
      <c r="AV304" s="97"/>
      <c r="AW304" s="97"/>
      <c r="AX304" s="97"/>
    </row>
    <row r="305" spans="3:50">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AA305" s="97"/>
      <c r="AB305" s="97"/>
      <c r="AC305" s="97"/>
      <c r="AD305" s="97"/>
      <c r="AE305" s="97"/>
      <c r="AF305" s="97"/>
      <c r="AG305" s="97"/>
      <c r="AH305" s="97"/>
      <c r="AI305" s="97"/>
      <c r="AJ305" s="97"/>
      <c r="AK305" s="97"/>
      <c r="AL305" s="97"/>
      <c r="AM305" s="97"/>
      <c r="AN305" s="97"/>
      <c r="AO305" s="97"/>
      <c r="AP305" s="97"/>
      <c r="AQ305" s="97"/>
      <c r="AR305" s="97"/>
      <c r="AS305" s="97"/>
      <c r="AT305" s="97"/>
      <c r="AU305" s="97"/>
      <c r="AV305" s="97"/>
      <c r="AW305" s="97"/>
      <c r="AX305" s="97"/>
    </row>
    <row r="306" spans="3:50">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AA306" s="97"/>
      <c r="AB306" s="97"/>
      <c r="AC306" s="97"/>
      <c r="AD306" s="97"/>
      <c r="AE306" s="97"/>
      <c r="AF306" s="97"/>
      <c r="AG306" s="97"/>
      <c r="AH306" s="97"/>
      <c r="AI306" s="97"/>
      <c r="AJ306" s="97"/>
      <c r="AK306" s="97"/>
      <c r="AL306" s="97"/>
      <c r="AM306" s="97"/>
      <c r="AN306" s="97"/>
      <c r="AO306" s="97"/>
      <c r="AP306" s="97"/>
      <c r="AQ306" s="97"/>
      <c r="AR306" s="97"/>
      <c r="AS306" s="97"/>
      <c r="AT306" s="97"/>
      <c r="AU306" s="97"/>
      <c r="AV306" s="97"/>
      <c r="AW306" s="97"/>
      <c r="AX306" s="97"/>
    </row>
    <row r="307" spans="3:50">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AA307" s="97"/>
      <c r="AB307" s="97"/>
      <c r="AC307" s="97"/>
      <c r="AD307" s="97"/>
      <c r="AE307" s="97"/>
      <c r="AF307" s="97"/>
      <c r="AG307" s="97"/>
      <c r="AH307" s="97"/>
      <c r="AI307" s="97"/>
      <c r="AJ307" s="97"/>
      <c r="AK307" s="97"/>
      <c r="AL307" s="97"/>
      <c r="AM307" s="97"/>
      <c r="AN307" s="97"/>
      <c r="AO307" s="97"/>
      <c r="AP307" s="97"/>
      <c r="AQ307" s="97"/>
      <c r="AR307" s="97"/>
      <c r="AS307" s="97"/>
      <c r="AT307" s="97"/>
      <c r="AU307" s="97"/>
      <c r="AV307" s="97"/>
      <c r="AW307" s="97"/>
      <c r="AX307" s="97"/>
    </row>
    <row r="308" spans="3:50">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AA308" s="97"/>
      <c r="AB308" s="97"/>
      <c r="AC308" s="97"/>
      <c r="AD308" s="97"/>
      <c r="AE308" s="97"/>
      <c r="AF308" s="97"/>
      <c r="AG308" s="97"/>
      <c r="AH308" s="97"/>
      <c r="AI308" s="97"/>
      <c r="AJ308" s="97"/>
      <c r="AK308" s="97"/>
      <c r="AL308" s="97"/>
      <c r="AM308" s="97"/>
      <c r="AN308" s="97"/>
      <c r="AO308" s="97"/>
      <c r="AP308" s="97"/>
      <c r="AQ308" s="97"/>
      <c r="AR308" s="97"/>
      <c r="AS308" s="97"/>
      <c r="AT308" s="97"/>
      <c r="AU308" s="97"/>
      <c r="AV308" s="97"/>
      <c r="AW308" s="97"/>
      <c r="AX308" s="97"/>
    </row>
    <row r="309" spans="3:50">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AA309" s="97"/>
      <c r="AB309" s="97"/>
      <c r="AC309" s="97"/>
      <c r="AD309" s="97"/>
      <c r="AE309" s="97"/>
      <c r="AF309" s="97"/>
      <c r="AG309" s="97"/>
      <c r="AH309" s="97"/>
      <c r="AI309" s="97"/>
      <c r="AJ309" s="97"/>
      <c r="AK309" s="97"/>
      <c r="AL309" s="97"/>
      <c r="AM309" s="97"/>
      <c r="AN309" s="97"/>
      <c r="AO309" s="97"/>
      <c r="AP309" s="97"/>
      <c r="AQ309" s="97"/>
      <c r="AR309" s="97"/>
      <c r="AS309" s="97"/>
      <c r="AT309" s="97"/>
      <c r="AU309" s="97"/>
      <c r="AV309" s="97"/>
      <c r="AW309" s="97"/>
      <c r="AX309" s="97"/>
    </row>
    <row r="310" spans="3:50">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AA310" s="97"/>
      <c r="AB310" s="97"/>
      <c r="AC310" s="97"/>
      <c r="AD310" s="97"/>
      <c r="AE310" s="97"/>
      <c r="AF310" s="97"/>
      <c r="AG310" s="97"/>
      <c r="AH310" s="97"/>
      <c r="AI310" s="97"/>
      <c r="AJ310" s="97"/>
      <c r="AK310" s="97"/>
      <c r="AL310" s="97"/>
      <c r="AM310" s="97"/>
      <c r="AN310" s="97"/>
      <c r="AO310" s="97"/>
      <c r="AP310" s="97"/>
      <c r="AQ310" s="97"/>
      <c r="AR310" s="97"/>
      <c r="AS310" s="97"/>
      <c r="AT310" s="97"/>
      <c r="AU310" s="97"/>
      <c r="AV310" s="97"/>
      <c r="AW310" s="97"/>
      <c r="AX310" s="97"/>
    </row>
    <row r="311" spans="3:50">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AA311" s="97"/>
      <c r="AB311" s="97"/>
      <c r="AC311" s="97"/>
      <c r="AD311" s="97"/>
      <c r="AE311" s="97"/>
      <c r="AF311" s="97"/>
      <c r="AG311" s="97"/>
      <c r="AH311" s="97"/>
      <c r="AI311" s="97"/>
      <c r="AJ311" s="97"/>
      <c r="AK311" s="97"/>
      <c r="AL311" s="97"/>
      <c r="AM311" s="97"/>
      <c r="AN311" s="97"/>
      <c r="AO311" s="97"/>
      <c r="AP311" s="97"/>
      <c r="AQ311" s="97"/>
      <c r="AR311" s="97"/>
      <c r="AS311" s="97"/>
      <c r="AT311" s="97"/>
      <c r="AU311" s="97"/>
      <c r="AV311" s="97"/>
      <c r="AW311" s="97"/>
      <c r="AX311" s="97"/>
    </row>
    <row r="312" spans="3:50">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AA312" s="97"/>
      <c r="AB312" s="97"/>
      <c r="AC312" s="97"/>
      <c r="AD312" s="97"/>
      <c r="AE312" s="97"/>
      <c r="AF312" s="97"/>
      <c r="AG312" s="97"/>
      <c r="AH312" s="97"/>
      <c r="AI312" s="97"/>
      <c r="AJ312" s="97"/>
      <c r="AK312" s="97"/>
      <c r="AL312" s="97"/>
      <c r="AM312" s="97"/>
      <c r="AN312" s="97"/>
      <c r="AO312" s="97"/>
      <c r="AP312" s="97"/>
      <c r="AQ312" s="97"/>
      <c r="AR312" s="97"/>
      <c r="AS312" s="97"/>
      <c r="AT312" s="97"/>
      <c r="AU312" s="97"/>
      <c r="AV312" s="97"/>
      <c r="AW312" s="97"/>
      <c r="AX312" s="97"/>
    </row>
    <row r="313" spans="3:50">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AA313" s="97"/>
      <c r="AB313" s="97"/>
      <c r="AC313" s="97"/>
      <c r="AD313" s="97"/>
      <c r="AE313" s="97"/>
      <c r="AF313" s="97"/>
      <c r="AG313" s="97"/>
      <c r="AH313" s="97"/>
      <c r="AI313" s="97"/>
      <c r="AJ313" s="97"/>
      <c r="AK313" s="97"/>
      <c r="AL313" s="97"/>
      <c r="AM313" s="97"/>
      <c r="AN313" s="97"/>
      <c r="AO313" s="97"/>
      <c r="AP313" s="97"/>
      <c r="AQ313" s="97"/>
      <c r="AR313" s="97"/>
      <c r="AS313" s="97"/>
      <c r="AT313" s="97"/>
      <c r="AU313" s="97"/>
      <c r="AV313" s="97"/>
      <c r="AW313" s="97"/>
      <c r="AX313" s="97"/>
    </row>
    <row r="314" spans="3:50">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AA314" s="97"/>
      <c r="AB314" s="97"/>
      <c r="AC314" s="97"/>
      <c r="AD314" s="97"/>
      <c r="AE314" s="97"/>
      <c r="AF314" s="97"/>
      <c r="AG314" s="97"/>
      <c r="AH314" s="97"/>
      <c r="AI314" s="97"/>
      <c r="AJ314" s="97"/>
      <c r="AK314" s="97"/>
      <c r="AL314" s="97"/>
      <c r="AM314" s="97"/>
      <c r="AN314" s="97"/>
      <c r="AO314" s="97"/>
      <c r="AP314" s="97"/>
      <c r="AQ314" s="97"/>
      <c r="AR314" s="97"/>
      <c r="AS314" s="97"/>
      <c r="AT314" s="97"/>
      <c r="AU314" s="97"/>
      <c r="AV314" s="97"/>
      <c r="AW314" s="97"/>
      <c r="AX314" s="97"/>
    </row>
    <row r="315" spans="3:50">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AA315" s="97"/>
      <c r="AB315" s="97"/>
      <c r="AC315" s="97"/>
      <c r="AD315" s="97"/>
      <c r="AE315" s="97"/>
      <c r="AF315" s="97"/>
      <c r="AG315" s="97"/>
      <c r="AH315" s="97"/>
      <c r="AI315" s="97"/>
      <c r="AJ315" s="97"/>
      <c r="AK315" s="97"/>
      <c r="AL315" s="97"/>
      <c r="AM315" s="97"/>
      <c r="AN315" s="97"/>
      <c r="AO315" s="97"/>
      <c r="AP315" s="97"/>
      <c r="AQ315" s="97"/>
      <c r="AR315" s="97"/>
      <c r="AS315" s="97"/>
      <c r="AT315" s="97"/>
      <c r="AU315" s="97"/>
      <c r="AV315" s="97"/>
      <c r="AW315" s="97"/>
      <c r="AX315" s="97"/>
    </row>
    <row r="316" spans="3:50">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AA316" s="97"/>
      <c r="AB316" s="97"/>
      <c r="AC316" s="97"/>
      <c r="AD316" s="97"/>
      <c r="AE316" s="97"/>
      <c r="AF316" s="97"/>
      <c r="AG316" s="97"/>
      <c r="AH316" s="97"/>
      <c r="AI316" s="97"/>
      <c r="AJ316" s="97"/>
      <c r="AK316" s="97"/>
      <c r="AL316" s="97"/>
      <c r="AM316" s="97"/>
      <c r="AN316" s="97"/>
      <c r="AO316" s="97"/>
      <c r="AP316" s="97"/>
      <c r="AQ316" s="97"/>
      <c r="AR316" s="97"/>
      <c r="AS316" s="97"/>
      <c r="AT316" s="97"/>
      <c r="AU316" s="97"/>
      <c r="AV316" s="97"/>
      <c r="AW316" s="97"/>
      <c r="AX316" s="97"/>
    </row>
    <row r="317" spans="3:50">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AA317" s="97"/>
      <c r="AB317" s="97"/>
      <c r="AC317" s="97"/>
      <c r="AD317" s="97"/>
      <c r="AE317" s="97"/>
      <c r="AF317" s="97"/>
      <c r="AG317" s="97"/>
      <c r="AH317" s="97"/>
      <c r="AI317" s="97"/>
      <c r="AJ317" s="97"/>
      <c r="AK317" s="97"/>
      <c r="AL317" s="97"/>
      <c r="AM317" s="97"/>
      <c r="AN317" s="97"/>
      <c r="AO317" s="97"/>
      <c r="AP317" s="97"/>
      <c r="AQ317" s="97"/>
      <c r="AR317" s="97"/>
      <c r="AS317" s="97"/>
      <c r="AT317" s="97"/>
      <c r="AU317" s="97"/>
      <c r="AV317" s="97"/>
      <c r="AW317" s="97"/>
      <c r="AX317" s="97"/>
    </row>
    <row r="318" spans="3:50">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AA318" s="97"/>
      <c r="AB318" s="97"/>
      <c r="AC318" s="97"/>
      <c r="AD318" s="97"/>
      <c r="AE318" s="97"/>
      <c r="AF318" s="97"/>
      <c r="AG318" s="97"/>
      <c r="AH318" s="97"/>
      <c r="AI318" s="97"/>
      <c r="AJ318" s="97"/>
      <c r="AK318" s="97"/>
      <c r="AL318" s="97"/>
      <c r="AM318" s="97"/>
      <c r="AN318" s="97"/>
      <c r="AO318" s="97"/>
      <c r="AP318" s="97"/>
      <c r="AQ318" s="97"/>
      <c r="AR318" s="97"/>
      <c r="AS318" s="97"/>
      <c r="AT318" s="97"/>
      <c r="AU318" s="97"/>
      <c r="AV318" s="97"/>
      <c r="AW318" s="97"/>
      <c r="AX318" s="97"/>
    </row>
    <row r="319" spans="3:50">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AA319" s="97"/>
      <c r="AB319" s="97"/>
      <c r="AC319" s="97"/>
      <c r="AD319" s="97"/>
      <c r="AE319" s="97"/>
      <c r="AF319" s="97"/>
      <c r="AG319" s="97"/>
      <c r="AH319" s="97"/>
      <c r="AI319" s="97"/>
      <c r="AJ319" s="97"/>
      <c r="AK319" s="97"/>
      <c r="AL319" s="97"/>
      <c r="AM319" s="97"/>
      <c r="AN319" s="97"/>
      <c r="AO319" s="97"/>
      <c r="AP319" s="97"/>
      <c r="AQ319" s="97"/>
      <c r="AR319" s="97"/>
      <c r="AS319" s="97"/>
      <c r="AT319" s="97"/>
      <c r="AU319" s="97"/>
      <c r="AV319" s="97"/>
      <c r="AW319" s="97"/>
      <c r="AX319" s="97"/>
    </row>
    <row r="320" spans="3:50">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AA320" s="97"/>
      <c r="AB320" s="97"/>
      <c r="AC320" s="97"/>
      <c r="AD320" s="97"/>
      <c r="AE320" s="97"/>
      <c r="AF320" s="97"/>
      <c r="AG320" s="97"/>
      <c r="AH320" s="97"/>
      <c r="AI320" s="97"/>
      <c r="AJ320" s="97"/>
      <c r="AK320" s="97"/>
      <c r="AL320" s="97"/>
      <c r="AM320" s="97"/>
      <c r="AN320" s="97"/>
      <c r="AO320" s="97"/>
      <c r="AP320" s="97"/>
      <c r="AQ320" s="97"/>
      <c r="AR320" s="97"/>
      <c r="AS320" s="97"/>
      <c r="AT320" s="97"/>
      <c r="AU320" s="97"/>
      <c r="AV320" s="97"/>
      <c r="AW320" s="97"/>
      <c r="AX320" s="97"/>
    </row>
    <row r="321" spans="3:50">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AA321" s="97"/>
      <c r="AB321" s="97"/>
      <c r="AC321" s="97"/>
      <c r="AD321" s="97"/>
      <c r="AE321" s="97"/>
      <c r="AF321" s="97"/>
      <c r="AG321" s="97"/>
      <c r="AH321" s="97"/>
      <c r="AI321" s="97"/>
      <c r="AJ321" s="97"/>
      <c r="AK321" s="97"/>
      <c r="AL321" s="97"/>
      <c r="AM321" s="97"/>
      <c r="AN321" s="97"/>
      <c r="AO321" s="97"/>
      <c r="AP321" s="97"/>
      <c r="AQ321" s="97"/>
      <c r="AR321" s="97"/>
      <c r="AS321" s="97"/>
      <c r="AT321" s="97"/>
      <c r="AU321" s="97"/>
      <c r="AV321" s="97"/>
      <c r="AW321" s="97"/>
      <c r="AX321" s="97"/>
    </row>
    <row r="322" spans="3:50">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AA322" s="97"/>
      <c r="AB322" s="97"/>
      <c r="AC322" s="97"/>
      <c r="AD322" s="97"/>
      <c r="AE322" s="97"/>
      <c r="AF322" s="97"/>
      <c r="AG322" s="97"/>
      <c r="AH322" s="97"/>
      <c r="AI322" s="97"/>
      <c r="AJ322" s="97"/>
      <c r="AK322" s="97"/>
      <c r="AL322" s="97"/>
      <c r="AM322" s="97"/>
      <c r="AN322" s="97"/>
      <c r="AO322" s="97"/>
      <c r="AP322" s="97"/>
      <c r="AQ322" s="97"/>
      <c r="AR322" s="97"/>
      <c r="AS322" s="97"/>
      <c r="AT322" s="97"/>
      <c r="AU322" s="97"/>
      <c r="AV322" s="97"/>
      <c r="AW322" s="97"/>
      <c r="AX322" s="97"/>
    </row>
    <row r="323" spans="3:50">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AA323" s="97"/>
      <c r="AB323" s="97"/>
      <c r="AC323" s="97"/>
      <c r="AD323" s="97"/>
      <c r="AE323" s="97"/>
      <c r="AF323" s="97"/>
      <c r="AG323" s="97"/>
      <c r="AH323" s="97"/>
      <c r="AI323" s="97"/>
      <c r="AJ323" s="97"/>
      <c r="AK323" s="97"/>
      <c r="AL323" s="97"/>
      <c r="AM323" s="97"/>
      <c r="AN323" s="97"/>
      <c r="AO323" s="97"/>
      <c r="AP323" s="97"/>
      <c r="AQ323" s="97"/>
      <c r="AR323" s="97"/>
      <c r="AS323" s="97"/>
      <c r="AT323" s="97"/>
      <c r="AU323" s="97"/>
      <c r="AV323" s="97"/>
      <c r="AW323" s="97"/>
      <c r="AX323" s="97"/>
    </row>
    <row r="324" spans="3:50">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AA324" s="97"/>
      <c r="AB324" s="97"/>
      <c r="AC324" s="97"/>
      <c r="AD324" s="97"/>
      <c r="AE324" s="97"/>
      <c r="AF324" s="97"/>
      <c r="AG324" s="97"/>
      <c r="AH324" s="97"/>
      <c r="AI324" s="97"/>
      <c r="AJ324" s="97"/>
      <c r="AK324" s="97"/>
      <c r="AL324" s="97"/>
      <c r="AM324" s="97"/>
      <c r="AN324" s="97"/>
      <c r="AO324" s="97"/>
      <c r="AP324" s="97"/>
      <c r="AQ324" s="97"/>
      <c r="AR324" s="97"/>
      <c r="AS324" s="97"/>
      <c r="AT324" s="97"/>
      <c r="AU324" s="97"/>
      <c r="AV324" s="97"/>
      <c r="AW324" s="97"/>
      <c r="AX324" s="97"/>
    </row>
    <row r="325" spans="3:50">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AA325" s="97"/>
      <c r="AB325" s="97"/>
      <c r="AC325" s="97"/>
      <c r="AD325" s="97"/>
      <c r="AE325" s="97"/>
      <c r="AF325" s="97"/>
      <c r="AG325" s="97"/>
      <c r="AH325" s="97"/>
      <c r="AI325" s="97"/>
      <c r="AJ325" s="97"/>
      <c r="AK325" s="97"/>
      <c r="AL325" s="97"/>
      <c r="AM325" s="97"/>
      <c r="AN325" s="97"/>
      <c r="AO325" s="97"/>
      <c r="AP325" s="97"/>
      <c r="AQ325" s="97"/>
      <c r="AR325" s="97"/>
      <c r="AS325" s="97"/>
      <c r="AT325" s="97"/>
      <c r="AU325" s="97"/>
      <c r="AV325" s="97"/>
      <c r="AW325" s="97"/>
      <c r="AX325" s="97"/>
    </row>
    <row r="326" spans="3:50">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AA326" s="97"/>
      <c r="AB326" s="97"/>
      <c r="AC326" s="97"/>
      <c r="AD326" s="97"/>
      <c r="AE326" s="97"/>
      <c r="AF326" s="97"/>
      <c r="AG326" s="97"/>
      <c r="AH326" s="97"/>
      <c r="AI326" s="97"/>
      <c r="AJ326" s="97"/>
      <c r="AK326" s="97"/>
      <c r="AL326" s="97"/>
      <c r="AM326" s="97"/>
      <c r="AN326" s="97"/>
      <c r="AO326" s="97"/>
      <c r="AP326" s="97"/>
      <c r="AQ326" s="97"/>
      <c r="AR326" s="97"/>
      <c r="AS326" s="97"/>
      <c r="AT326" s="97"/>
      <c r="AU326" s="97"/>
      <c r="AV326" s="97"/>
      <c r="AW326" s="97"/>
      <c r="AX326" s="97"/>
    </row>
    <row r="327" spans="3:50">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AA327" s="97"/>
      <c r="AB327" s="97"/>
      <c r="AC327" s="97"/>
      <c r="AD327" s="97"/>
      <c r="AE327" s="97"/>
      <c r="AF327" s="97"/>
      <c r="AG327" s="97"/>
      <c r="AH327" s="97"/>
      <c r="AI327" s="97"/>
      <c r="AJ327" s="97"/>
      <c r="AK327" s="97"/>
      <c r="AL327" s="97"/>
      <c r="AM327" s="97"/>
      <c r="AN327" s="97"/>
      <c r="AO327" s="97"/>
      <c r="AP327" s="97"/>
      <c r="AQ327" s="97"/>
      <c r="AR327" s="97"/>
      <c r="AS327" s="97"/>
      <c r="AT327" s="97"/>
      <c r="AU327" s="97"/>
      <c r="AV327" s="97"/>
      <c r="AW327" s="97"/>
      <c r="AX327" s="97"/>
    </row>
    <row r="328" spans="3:50">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AA328" s="97"/>
      <c r="AB328" s="97"/>
      <c r="AC328" s="97"/>
      <c r="AD328" s="97"/>
      <c r="AE328" s="97"/>
      <c r="AF328" s="97"/>
      <c r="AG328" s="97"/>
      <c r="AH328" s="97"/>
      <c r="AI328" s="97"/>
      <c r="AJ328" s="97"/>
      <c r="AK328" s="97"/>
      <c r="AL328" s="97"/>
      <c r="AM328" s="97"/>
      <c r="AN328" s="97"/>
      <c r="AO328" s="97"/>
      <c r="AP328" s="97"/>
      <c r="AQ328" s="97"/>
      <c r="AR328" s="97"/>
      <c r="AS328" s="97"/>
      <c r="AT328" s="97"/>
      <c r="AU328" s="97"/>
      <c r="AV328" s="97"/>
      <c r="AW328" s="97"/>
      <c r="AX328" s="97"/>
    </row>
    <row r="329" spans="3:50">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AA329" s="97"/>
      <c r="AB329" s="97"/>
      <c r="AC329" s="97"/>
      <c r="AD329" s="97"/>
      <c r="AE329" s="97"/>
      <c r="AF329" s="97"/>
      <c r="AG329" s="97"/>
      <c r="AH329" s="97"/>
      <c r="AI329" s="97"/>
      <c r="AJ329" s="97"/>
      <c r="AK329" s="97"/>
      <c r="AL329" s="97"/>
      <c r="AM329" s="97"/>
      <c r="AN329" s="97"/>
      <c r="AO329" s="97"/>
      <c r="AP329" s="97"/>
      <c r="AQ329" s="97"/>
      <c r="AR329" s="97"/>
      <c r="AS329" s="97"/>
      <c r="AT329" s="97"/>
      <c r="AU329" s="97"/>
      <c r="AV329" s="97"/>
      <c r="AW329" s="97"/>
      <c r="AX329" s="97"/>
    </row>
    <row r="330" spans="3:50">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AA330" s="97"/>
      <c r="AB330" s="97"/>
      <c r="AC330" s="97"/>
      <c r="AD330" s="97"/>
      <c r="AE330" s="97"/>
      <c r="AF330" s="97"/>
      <c r="AG330" s="97"/>
      <c r="AH330" s="97"/>
      <c r="AI330" s="97"/>
      <c r="AJ330" s="97"/>
      <c r="AK330" s="97"/>
      <c r="AL330" s="97"/>
      <c r="AM330" s="97"/>
      <c r="AN330" s="97"/>
      <c r="AO330" s="97"/>
      <c r="AP330" s="97"/>
      <c r="AQ330" s="97"/>
      <c r="AR330" s="97"/>
      <c r="AS330" s="97"/>
      <c r="AT330" s="97"/>
      <c r="AU330" s="97"/>
      <c r="AV330" s="97"/>
      <c r="AW330" s="97"/>
      <c r="AX330" s="97"/>
    </row>
    <row r="331" spans="3:50">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AA331" s="97"/>
      <c r="AB331" s="97"/>
      <c r="AC331" s="97"/>
      <c r="AD331" s="97"/>
      <c r="AE331" s="97"/>
      <c r="AF331" s="97"/>
      <c r="AG331" s="97"/>
      <c r="AH331" s="97"/>
      <c r="AI331" s="97"/>
      <c r="AJ331" s="97"/>
      <c r="AK331" s="97"/>
      <c r="AL331" s="97"/>
      <c r="AM331" s="97"/>
      <c r="AN331" s="97"/>
      <c r="AO331" s="97"/>
      <c r="AP331" s="97"/>
      <c r="AQ331" s="97"/>
      <c r="AR331" s="97"/>
      <c r="AS331" s="97"/>
      <c r="AT331" s="97"/>
      <c r="AU331" s="97"/>
      <c r="AV331" s="97"/>
      <c r="AW331" s="97"/>
      <c r="AX331" s="97"/>
    </row>
    <row r="332" spans="3:50">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AA332" s="97"/>
      <c r="AB332" s="97"/>
      <c r="AC332" s="97"/>
      <c r="AD332" s="97"/>
      <c r="AE332" s="97"/>
      <c r="AF332" s="97"/>
      <c r="AG332" s="97"/>
      <c r="AH332" s="97"/>
      <c r="AI332" s="97"/>
      <c r="AJ332" s="97"/>
      <c r="AK332" s="97"/>
      <c r="AL332" s="97"/>
      <c r="AM332" s="97"/>
      <c r="AN332" s="97"/>
      <c r="AO332" s="97"/>
      <c r="AP332" s="97"/>
      <c r="AQ332" s="97"/>
      <c r="AR332" s="97"/>
      <c r="AS332" s="97"/>
      <c r="AT332" s="97"/>
      <c r="AU332" s="97"/>
      <c r="AV332" s="97"/>
      <c r="AW332" s="97"/>
      <c r="AX332" s="97"/>
    </row>
    <row r="333" spans="3:50">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AA333" s="97"/>
      <c r="AB333" s="97"/>
      <c r="AC333" s="97"/>
      <c r="AD333" s="97"/>
      <c r="AE333" s="97"/>
      <c r="AF333" s="97"/>
      <c r="AG333" s="97"/>
      <c r="AH333" s="97"/>
      <c r="AI333" s="97"/>
      <c r="AJ333" s="97"/>
      <c r="AK333" s="97"/>
      <c r="AL333" s="97"/>
      <c r="AM333" s="97"/>
      <c r="AN333" s="97"/>
      <c r="AO333" s="97"/>
      <c r="AP333" s="97"/>
      <c r="AQ333" s="97"/>
      <c r="AR333" s="97"/>
      <c r="AS333" s="97"/>
      <c r="AT333" s="97"/>
      <c r="AU333" s="97"/>
      <c r="AV333" s="97"/>
      <c r="AW333" s="97"/>
      <c r="AX333" s="97"/>
    </row>
    <row r="334" spans="3:50">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AA334" s="97"/>
      <c r="AB334" s="97"/>
      <c r="AC334" s="97"/>
      <c r="AD334" s="97"/>
      <c r="AE334" s="97"/>
      <c r="AF334" s="97"/>
      <c r="AG334" s="97"/>
      <c r="AH334" s="97"/>
      <c r="AI334" s="97"/>
      <c r="AJ334" s="97"/>
      <c r="AK334" s="97"/>
      <c r="AL334" s="97"/>
      <c r="AM334" s="97"/>
      <c r="AN334" s="97"/>
      <c r="AO334" s="97"/>
      <c r="AP334" s="97"/>
      <c r="AQ334" s="97"/>
      <c r="AR334" s="97"/>
      <c r="AS334" s="97"/>
      <c r="AT334" s="97"/>
      <c r="AU334" s="97"/>
      <c r="AV334" s="97"/>
      <c r="AW334" s="97"/>
      <c r="AX334" s="97"/>
    </row>
    <row r="335" spans="3:50">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AA335" s="97"/>
      <c r="AB335" s="97"/>
      <c r="AC335" s="97"/>
      <c r="AD335" s="97"/>
      <c r="AE335" s="97"/>
      <c r="AF335" s="97"/>
      <c r="AG335" s="97"/>
      <c r="AH335" s="97"/>
      <c r="AI335" s="97"/>
      <c r="AJ335" s="97"/>
      <c r="AK335" s="97"/>
      <c r="AL335" s="97"/>
      <c r="AM335" s="97"/>
      <c r="AN335" s="97"/>
      <c r="AO335" s="97"/>
      <c r="AP335" s="97"/>
      <c r="AQ335" s="97"/>
      <c r="AR335" s="97"/>
      <c r="AS335" s="97"/>
      <c r="AT335" s="97"/>
      <c r="AU335" s="97"/>
      <c r="AV335" s="97"/>
      <c r="AW335" s="97"/>
      <c r="AX335" s="97"/>
    </row>
    <row r="336" spans="3:50">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AA336" s="97"/>
      <c r="AB336" s="97"/>
      <c r="AC336" s="97"/>
      <c r="AD336" s="97"/>
      <c r="AE336" s="97"/>
      <c r="AF336" s="97"/>
      <c r="AG336" s="97"/>
      <c r="AH336" s="97"/>
      <c r="AI336" s="97"/>
      <c r="AJ336" s="97"/>
      <c r="AK336" s="97"/>
      <c r="AL336" s="97"/>
      <c r="AM336" s="97"/>
      <c r="AN336" s="97"/>
      <c r="AO336" s="97"/>
      <c r="AP336" s="97"/>
      <c r="AQ336" s="97"/>
      <c r="AR336" s="97"/>
      <c r="AS336" s="97"/>
      <c r="AT336" s="97"/>
      <c r="AU336" s="97"/>
      <c r="AV336" s="97"/>
      <c r="AW336" s="97"/>
      <c r="AX336" s="97"/>
    </row>
    <row r="337" spans="3:50">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AA337" s="97"/>
      <c r="AB337" s="97"/>
      <c r="AC337" s="97"/>
      <c r="AD337" s="97"/>
      <c r="AE337" s="97"/>
      <c r="AF337" s="97"/>
      <c r="AG337" s="97"/>
      <c r="AH337" s="97"/>
      <c r="AI337" s="97"/>
      <c r="AJ337" s="97"/>
      <c r="AK337" s="97"/>
      <c r="AL337" s="97"/>
      <c r="AM337" s="97"/>
      <c r="AN337" s="97"/>
      <c r="AO337" s="97"/>
      <c r="AP337" s="97"/>
      <c r="AQ337" s="97"/>
      <c r="AR337" s="97"/>
      <c r="AS337" s="97"/>
      <c r="AT337" s="97"/>
      <c r="AU337" s="97"/>
      <c r="AV337" s="97"/>
      <c r="AW337" s="97"/>
      <c r="AX337" s="97"/>
    </row>
    <row r="338" spans="3:50">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AA338" s="97"/>
      <c r="AB338" s="97"/>
      <c r="AC338" s="97"/>
      <c r="AD338" s="97"/>
      <c r="AE338" s="97"/>
      <c r="AF338" s="97"/>
      <c r="AG338" s="97"/>
      <c r="AH338" s="97"/>
      <c r="AI338" s="97"/>
      <c r="AJ338" s="97"/>
      <c r="AK338" s="97"/>
      <c r="AL338" s="97"/>
      <c r="AM338" s="97"/>
      <c r="AN338" s="97"/>
      <c r="AO338" s="97"/>
      <c r="AP338" s="97"/>
      <c r="AQ338" s="97"/>
      <c r="AR338" s="97"/>
      <c r="AS338" s="97"/>
      <c r="AT338" s="97"/>
      <c r="AU338" s="97"/>
      <c r="AV338" s="97"/>
      <c r="AW338" s="97"/>
      <c r="AX338" s="97"/>
    </row>
    <row r="339" spans="3:50">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AA339" s="97"/>
      <c r="AB339" s="97"/>
      <c r="AC339" s="97"/>
      <c r="AD339" s="97"/>
      <c r="AE339" s="97"/>
      <c r="AF339" s="97"/>
      <c r="AG339" s="97"/>
      <c r="AH339" s="97"/>
      <c r="AI339" s="97"/>
      <c r="AJ339" s="97"/>
      <c r="AK339" s="97"/>
      <c r="AL339" s="97"/>
      <c r="AM339" s="97"/>
      <c r="AN339" s="97"/>
      <c r="AO339" s="97"/>
      <c r="AP339" s="97"/>
      <c r="AQ339" s="97"/>
      <c r="AR339" s="97"/>
      <c r="AS339" s="97"/>
      <c r="AT339" s="97"/>
      <c r="AU339" s="97"/>
      <c r="AV339" s="97"/>
      <c r="AW339" s="97"/>
      <c r="AX339" s="97"/>
    </row>
    <row r="340" spans="3:50">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AA340" s="97"/>
      <c r="AB340" s="97"/>
      <c r="AC340" s="97"/>
      <c r="AD340" s="97"/>
      <c r="AE340" s="97"/>
      <c r="AF340" s="97"/>
      <c r="AG340" s="97"/>
      <c r="AH340" s="97"/>
      <c r="AI340" s="97"/>
      <c r="AJ340" s="97"/>
      <c r="AK340" s="97"/>
      <c r="AL340" s="97"/>
      <c r="AM340" s="97"/>
      <c r="AN340" s="97"/>
      <c r="AO340" s="97"/>
      <c r="AP340" s="97"/>
      <c r="AQ340" s="97"/>
      <c r="AR340" s="97"/>
      <c r="AS340" s="97"/>
      <c r="AT340" s="97"/>
      <c r="AU340" s="97"/>
      <c r="AV340" s="97"/>
      <c r="AW340" s="97"/>
      <c r="AX340" s="97"/>
    </row>
    <row r="341" spans="3:50">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AA341" s="97"/>
      <c r="AB341" s="97"/>
      <c r="AC341" s="97"/>
      <c r="AD341" s="97"/>
      <c r="AE341" s="97"/>
      <c r="AF341" s="97"/>
      <c r="AG341" s="97"/>
      <c r="AH341" s="97"/>
      <c r="AI341" s="97"/>
      <c r="AJ341" s="97"/>
      <c r="AK341" s="97"/>
      <c r="AL341" s="97"/>
      <c r="AM341" s="97"/>
      <c r="AN341" s="97"/>
      <c r="AO341" s="97"/>
      <c r="AP341" s="97"/>
      <c r="AQ341" s="97"/>
      <c r="AR341" s="97"/>
      <c r="AS341" s="97"/>
      <c r="AT341" s="97"/>
      <c r="AU341" s="97"/>
      <c r="AV341" s="97"/>
      <c r="AW341" s="97"/>
      <c r="AX341" s="97"/>
    </row>
    <row r="342" spans="3:50">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AA342" s="97"/>
      <c r="AB342" s="97"/>
      <c r="AC342" s="97"/>
      <c r="AD342" s="97"/>
      <c r="AE342" s="97"/>
      <c r="AF342" s="97"/>
      <c r="AG342" s="97"/>
      <c r="AH342" s="97"/>
      <c r="AI342" s="97"/>
      <c r="AJ342" s="97"/>
      <c r="AK342" s="97"/>
      <c r="AL342" s="97"/>
      <c r="AM342" s="97"/>
      <c r="AN342" s="97"/>
      <c r="AO342" s="97"/>
      <c r="AP342" s="97"/>
      <c r="AQ342" s="97"/>
      <c r="AR342" s="97"/>
      <c r="AS342" s="97"/>
      <c r="AT342" s="97"/>
      <c r="AU342" s="97"/>
      <c r="AV342" s="97"/>
      <c r="AW342" s="97"/>
      <c r="AX342" s="97"/>
    </row>
    <row r="343" spans="3:50">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AA343" s="97"/>
      <c r="AB343" s="97"/>
      <c r="AC343" s="97"/>
      <c r="AD343" s="97"/>
      <c r="AE343" s="97"/>
      <c r="AF343" s="97"/>
      <c r="AG343" s="97"/>
      <c r="AH343" s="97"/>
      <c r="AI343" s="97"/>
      <c r="AJ343" s="97"/>
      <c r="AK343" s="97"/>
      <c r="AL343" s="97"/>
      <c r="AM343" s="97"/>
      <c r="AN343" s="97"/>
      <c r="AO343" s="97"/>
      <c r="AP343" s="97"/>
      <c r="AQ343" s="97"/>
      <c r="AR343" s="97"/>
      <c r="AS343" s="97"/>
      <c r="AT343" s="97"/>
      <c r="AU343" s="97"/>
      <c r="AV343" s="97"/>
      <c r="AW343" s="97"/>
      <c r="AX343" s="97"/>
    </row>
    <row r="344" spans="3:50">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AA344" s="97"/>
      <c r="AB344" s="97"/>
      <c r="AC344" s="97"/>
      <c r="AD344" s="97"/>
      <c r="AE344" s="97"/>
      <c r="AF344" s="97"/>
      <c r="AG344" s="97"/>
      <c r="AH344" s="97"/>
      <c r="AI344" s="97"/>
      <c r="AJ344" s="97"/>
      <c r="AK344" s="97"/>
      <c r="AL344" s="97"/>
      <c r="AM344" s="97"/>
      <c r="AN344" s="97"/>
      <c r="AO344" s="97"/>
      <c r="AP344" s="97"/>
      <c r="AQ344" s="97"/>
      <c r="AR344" s="97"/>
      <c r="AS344" s="97"/>
      <c r="AT344" s="97"/>
      <c r="AU344" s="97"/>
      <c r="AV344" s="97"/>
      <c r="AW344" s="97"/>
      <c r="AX344" s="97"/>
    </row>
    <row r="345" spans="3:50">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AA345" s="97"/>
      <c r="AB345" s="97"/>
      <c r="AC345" s="97"/>
      <c r="AD345" s="97"/>
      <c r="AE345" s="97"/>
      <c r="AF345" s="97"/>
      <c r="AG345" s="97"/>
      <c r="AH345" s="97"/>
      <c r="AI345" s="97"/>
      <c r="AJ345" s="97"/>
      <c r="AK345" s="97"/>
      <c r="AL345" s="97"/>
      <c r="AM345" s="97"/>
      <c r="AN345" s="97"/>
      <c r="AO345" s="97"/>
      <c r="AP345" s="97"/>
      <c r="AQ345" s="97"/>
      <c r="AR345" s="97"/>
      <c r="AS345" s="97"/>
      <c r="AT345" s="97"/>
      <c r="AU345" s="97"/>
      <c r="AV345" s="97"/>
      <c r="AW345" s="97"/>
      <c r="AX345" s="97"/>
    </row>
    <row r="346" spans="3:50">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AA346" s="97"/>
      <c r="AB346" s="97"/>
      <c r="AC346" s="97"/>
      <c r="AD346" s="97"/>
      <c r="AE346" s="97"/>
      <c r="AF346" s="97"/>
      <c r="AG346" s="97"/>
      <c r="AH346" s="97"/>
      <c r="AI346" s="97"/>
      <c r="AJ346" s="97"/>
      <c r="AK346" s="97"/>
      <c r="AL346" s="97"/>
      <c r="AM346" s="97"/>
      <c r="AN346" s="97"/>
      <c r="AO346" s="97"/>
      <c r="AP346" s="97"/>
      <c r="AQ346" s="97"/>
      <c r="AR346" s="97"/>
      <c r="AS346" s="97"/>
      <c r="AT346" s="97"/>
      <c r="AU346" s="97"/>
      <c r="AV346" s="97"/>
      <c r="AW346" s="97"/>
      <c r="AX346" s="97"/>
    </row>
    <row r="347" spans="3:50">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AA347" s="97"/>
      <c r="AB347" s="97"/>
      <c r="AC347" s="97"/>
      <c r="AD347" s="97"/>
      <c r="AE347" s="97"/>
      <c r="AF347" s="97"/>
      <c r="AG347" s="97"/>
      <c r="AH347" s="97"/>
      <c r="AI347" s="97"/>
      <c r="AJ347" s="97"/>
      <c r="AK347" s="97"/>
      <c r="AL347" s="97"/>
      <c r="AM347" s="97"/>
      <c r="AN347" s="97"/>
      <c r="AO347" s="97"/>
      <c r="AP347" s="97"/>
      <c r="AQ347" s="97"/>
      <c r="AR347" s="97"/>
      <c r="AS347" s="97"/>
      <c r="AT347" s="97"/>
      <c r="AU347" s="97"/>
      <c r="AV347" s="97"/>
      <c r="AW347" s="97"/>
      <c r="AX347" s="97"/>
    </row>
    <row r="348" spans="3:50">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AA348" s="97"/>
      <c r="AB348" s="97"/>
      <c r="AC348" s="97"/>
      <c r="AD348" s="97"/>
      <c r="AE348" s="97"/>
      <c r="AF348" s="97"/>
      <c r="AG348" s="97"/>
      <c r="AH348" s="97"/>
      <c r="AI348" s="97"/>
      <c r="AJ348" s="97"/>
      <c r="AK348" s="97"/>
      <c r="AL348" s="97"/>
      <c r="AM348" s="97"/>
      <c r="AN348" s="97"/>
      <c r="AO348" s="97"/>
      <c r="AP348" s="97"/>
      <c r="AQ348" s="97"/>
      <c r="AR348" s="97"/>
      <c r="AS348" s="97"/>
      <c r="AT348" s="97"/>
      <c r="AU348" s="97"/>
      <c r="AV348" s="97"/>
      <c r="AW348" s="97"/>
      <c r="AX348" s="97"/>
    </row>
    <row r="349" spans="3:50">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AA349" s="97"/>
      <c r="AB349" s="97"/>
      <c r="AC349" s="97"/>
      <c r="AD349" s="97"/>
      <c r="AE349" s="97"/>
      <c r="AF349" s="97"/>
      <c r="AG349" s="97"/>
      <c r="AH349" s="97"/>
      <c r="AI349" s="97"/>
      <c r="AJ349" s="97"/>
      <c r="AK349" s="97"/>
      <c r="AL349" s="97"/>
      <c r="AM349" s="97"/>
      <c r="AN349" s="97"/>
      <c r="AO349" s="97"/>
      <c r="AP349" s="97"/>
      <c r="AQ349" s="97"/>
      <c r="AR349" s="97"/>
      <c r="AS349" s="97"/>
      <c r="AT349" s="97"/>
      <c r="AU349" s="97"/>
      <c r="AV349" s="97"/>
      <c r="AW349" s="97"/>
      <c r="AX349" s="97"/>
    </row>
    <row r="350" spans="3:50">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AA350" s="97"/>
      <c r="AB350" s="97"/>
      <c r="AC350" s="97"/>
      <c r="AD350" s="97"/>
      <c r="AE350" s="97"/>
      <c r="AF350" s="97"/>
      <c r="AG350" s="97"/>
      <c r="AH350" s="97"/>
      <c r="AI350" s="97"/>
      <c r="AJ350" s="97"/>
      <c r="AK350" s="97"/>
      <c r="AL350" s="97"/>
      <c r="AM350" s="97"/>
      <c r="AN350" s="97"/>
      <c r="AO350" s="97"/>
      <c r="AP350" s="97"/>
      <c r="AQ350" s="97"/>
      <c r="AR350" s="97"/>
      <c r="AS350" s="97"/>
      <c r="AT350" s="97"/>
      <c r="AU350" s="97"/>
      <c r="AV350" s="97"/>
      <c r="AW350" s="97"/>
      <c r="AX350" s="97"/>
    </row>
    <row r="351" spans="3:50">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AA351" s="97"/>
      <c r="AB351" s="97"/>
      <c r="AC351" s="97"/>
      <c r="AD351" s="97"/>
      <c r="AE351" s="97"/>
      <c r="AF351" s="97"/>
      <c r="AG351" s="97"/>
      <c r="AH351" s="97"/>
      <c r="AI351" s="97"/>
      <c r="AJ351" s="97"/>
      <c r="AK351" s="97"/>
      <c r="AL351" s="97"/>
      <c r="AM351" s="97"/>
      <c r="AN351" s="97"/>
      <c r="AO351" s="97"/>
      <c r="AP351" s="97"/>
      <c r="AQ351" s="97"/>
      <c r="AR351" s="97"/>
      <c r="AS351" s="97"/>
      <c r="AT351" s="97"/>
      <c r="AU351" s="97"/>
      <c r="AV351" s="97"/>
      <c r="AW351" s="97"/>
      <c r="AX351" s="97"/>
    </row>
    <row r="352" spans="3:50">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AA352" s="97"/>
      <c r="AB352" s="97"/>
      <c r="AC352" s="97"/>
      <c r="AD352" s="97"/>
      <c r="AE352" s="97"/>
      <c r="AF352" s="97"/>
      <c r="AG352" s="97"/>
      <c r="AH352" s="97"/>
      <c r="AI352" s="97"/>
      <c r="AJ352" s="97"/>
      <c r="AK352" s="97"/>
      <c r="AL352" s="97"/>
      <c r="AM352" s="97"/>
      <c r="AN352" s="97"/>
      <c r="AO352" s="97"/>
      <c r="AP352" s="97"/>
      <c r="AQ352" s="97"/>
      <c r="AR352" s="97"/>
      <c r="AS352" s="97"/>
      <c r="AT352" s="97"/>
      <c r="AU352" s="97"/>
      <c r="AV352" s="97"/>
      <c r="AW352" s="97"/>
      <c r="AX352" s="97"/>
    </row>
    <row r="353" spans="3:50">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AA353" s="97"/>
      <c r="AB353" s="97"/>
      <c r="AC353" s="97"/>
      <c r="AD353" s="97"/>
      <c r="AE353" s="97"/>
      <c r="AF353" s="97"/>
      <c r="AG353" s="97"/>
      <c r="AH353" s="97"/>
      <c r="AI353" s="97"/>
      <c r="AJ353" s="97"/>
      <c r="AK353" s="97"/>
      <c r="AL353" s="97"/>
      <c r="AM353" s="97"/>
      <c r="AN353" s="97"/>
      <c r="AO353" s="97"/>
      <c r="AP353" s="97"/>
      <c r="AQ353" s="97"/>
      <c r="AR353" s="97"/>
      <c r="AS353" s="97"/>
      <c r="AT353" s="97"/>
      <c r="AU353" s="97"/>
      <c r="AV353" s="97"/>
      <c r="AW353" s="97"/>
      <c r="AX353" s="97"/>
    </row>
    <row r="354" spans="3:50">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AA354" s="97"/>
      <c r="AB354" s="97"/>
      <c r="AC354" s="97"/>
      <c r="AD354" s="97"/>
      <c r="AE354" s="97"/>
      <c r="AF354" s="97"/>
      <c r="AG354" s="97"/>
      <c r="AH354" s="97"/>
      <c r="AI354" s="97"/>
      <c r="AJ354" s="97"/>
      <c r="AK354" s="97"/>
      <c r="AL354" s="97"/>
      <c r="AM354" s="97"/>
      <c r="AN354" s="97"/>
      <c r="AO354" s="97"/>
      <c r="AP354" s="97"/>
      <c r="AQ354" s="97"/>
      <c r="AR354" s="97"/>
      <c r="AS354" s="97"/>
      <c r="AT354" s="97"/>
      <c r="AU354" s="97"/>
      <c r="AV354" s="97"/>
      <c r="AW354" s="97"/>
      <c r="AX354" s="97"/>
    </row>
  </sheetData>
  <mergeCells count="27">
    <mergeCell ref="B214:B215"/>
    <mergeCell ref="L3:L4"/>
    <mergeCell ref="G3:G4"/>
    <mergeCell ref="B1:Z1"/>
    <mergeCell ref="B2:B4"/>
    <mergeCell ref="Z2:Z4"/>
    <mergeCell ref="C3:C4"/>
    <mergeCell ref="Q3:T3"/>
    <mergeCell ref="D3:D4"/>
    <mergeCell ref="K3:K4"/>
    <mergeCell ref="E3:E4"/>
    <mergeCell ref="V3:V4"/>
    <mergeCell ref="J3:J4"/>
    <mergeCell ref="N3:N4"/>
    <mergeCell ref="O3:O4"/>
    <mergeCell ref="H3:H4"/>
    <mergeCell ref="I3:I4"/>
    <mergeCell ref="F3:F4"/>
    <mergeCell ref="H214:I215"/>
    <mergeCell ref="E216:G216"/>
    <mergeCell ref="Z214:Z215"/>
    <mergeCell ref="U3:U4"/>
    <mergeCell ref="P3:P4"/>
    <mergeCell ref="M3:M4"/>
    <mergeCell ref="Y3:Y4"/>
    <mergeCell ref="W3:W4"/>
    <mergeCell ref="X3:X4"/>
  </mergeCells>
  <phoneticPr fontId="1"/>
  <conditionalFormatting sqref="C5:C196 D103:Y103 D149:Y149 D154:Y154 D192:Y192">
    <cfRule type="containsBlanks" dxfId="1" priority="2">
      <formula>LEN(TRIM(C5))=0</formula>
    </cfRule>
  </conditionalFormatting>
  <conditionalFormatting sqref="C5:Y208">
    <cfRule type="containsBlanks" dxfId="0" priority="1">
      <formula>LEN(TRIM(C5))=0</formula>
    </cfRule>
  </conditionalFormatting>
  <printOptions horizontalCentered="1"/>
  <pageMargins left="0.70866141732283472" right="0.70866141732283472" top="0.74803149606299213" bottom="0.74803149606299213" header="0.31496062992125984" footer="0.31496062992125984"/>
  <pageSetup paperSize="8" scale="88" fitToHeight="0" orientation="landscape" r:id="rId1"/>
  <headerFooter alignWithMargins="0"/>
  <rowBreaks count="3" manualBreakCount="3">
    <brk id="56" min="1" max="22" man="1"/>
    <brk id="110" min="1" max="25" man="1"/>
    <brk id="164" min="1"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43BCA-EEC2-47A0-AC55-73C137170D05}">
  <sheetPr>
    <pageSetUpPr fitToPage="1"/>
  </sheetPr>
  <dimension ref="A1:I205"/>
  <sheetViews>
    <sheetView tabSelected="1" view="pageBreakPreview" zoomScale="70" zoomScaleNormal="70" zoomScaleSheetLayoutView="70" workbookViewId="0">
      <pane xSplit="2" ySplit="2" topLeftCell="C165" activePane="bottomRight" state="frozen"/>
      <selection activeCell="H213" sqref="H213"/>
      <selection pane="topRight" activeCell="H213" sqref="H213"/>
      <selection pane="bottomLeft" activeCell="H213" sqref="H213"/>
      <selection pane="bottomRight" activeCell="H221" sqref="H221"/>
    </sheetView>
  </sheetViews>
  <sheetFormatPr defaultRowHeight="30" customHeight="1"/>
  <cols>
    <col min="1" max="1" width="11.75" style="72" bestFit="1" customWidth="1"/>
    <col min="2" max="2" width="17.875" style="73" customWidth="1"/>
    <col min="3" max="3" width="15.75" style="74" customWidth="1"/>
    <col min="4" max="4" width="85" style="2" customWidth="1"/>
    <col min="5" max="5" width="62.5" style="2" customWidth="1"/>
    <col min="6" max="6" width="38.375" style="74" customWidth="1"/>
    <col min="7" max="7" width="22.5" style="74" customWidth="1"/>
    <col min="8" max="8" width="66.125" style="85" customWidth="1"/>
    <col min="9" max="16384" width="9" style="2"/>
  </cols>
  <sheetData>
    <row r="1" spans="1:8" ht="44.45" customHeight="1" thickBot="1">
      <c r="A1" s="212" t="s">
        <v>1234</v>
      </c>
      <c r="B1" s="212"/>
      <c r="C1" s="212"/>
      <c r="D1" s="212"/>
      <c r="E1" s="212"/>
      <c r="F1" s="212"/>
      <c r="G1" s="212"/>
      <c r="H1" s="212"/>
    </row>
    <row r="2" spans="1:8" s="9" customFormat="1" ht="49.9" customHeight="1" thickBot="1">
      <c r="A2" s="3" t="s">
        <v>251</v>
      </c>
      <c r="B2" s="4" t="s">
        <v>252</v>
      </c>
      <c r="C2" s="5" t="s">
        <v>253</v>
      </c>
      <c r="D2" s="5" t="s">
        <v>254</v>
      </c>
      <c r="E2" s="5" t="s">
        <v>255</v>
      </c>
      <c r="F2" s="6" t="s">
        <v>256</v>
      </c>
      <c r="G2" s="7" t="s">
        <v>257</v>
      </c>
      <c r="H2" s="8" t="s">
        <v>3</v>
      </c>
    </row>
    <row r="3" spans="1:8" ht="32.25" customHeight="1">
      <c r="A3" s="86">
        <v>2</v>
      </c>
      <c r="B3" s="10" t="s">
        <v>27</v>
      </c>
      <c r="C3" s="11" t="s">
        <v>258</v>
      </c>
      <c r="D3" s="12" t="s">
        <v>1241</v>
      </c>
      <c r="E3" s="13" t="s">
        <v>259</v>
      </c>
      <c r="F3" s="14" t="s">
        <v>260</v>
      </c>
      <c r="G3" s="15" t="s">
        <v>261</v>
      </c>
      <c r="H3" s="16" t="s">
        <v>262</v>
      </c>
    </row>
    <row r="4" spans="1:8" ht="30" customHeight="1">
      <c r="A4" s="86">
        <v>3</v>
      </c>
      <c r="B4" s="17" t="s">
        <v>28</v>
      </c>
      <c r="C4" s="18" t="s">
        <v>263</v>
      </c>
      <c r="D4" s="19" t="s">
        <v>264</v>
      </c>
      <c r="E4" s="19" t="s">
        <v>265</v>
      </c>
      <c r="F4" s="20" t="s">
        <v>266</v>
      </c>
      <c r="G4" s="21" t="s">
        <v>267</v>
      </c>
      <c r="H4" s="75"/>
    </row>
    <row r="5" spans="1:8" ht="30" customHeight="1">
      <c r="A5" s="86">
        <v>4</v>
      </c>
      <c r="B5" s="17" t="s">
        <v>29</v>
      </c>
      <c r="C5" s="18" t="s">
        <v>268</v>
      </c>
      <c r="D5" s="19" t="s">
        <v>269</v>
      </c>
      <c r="E5" s="19" t="s">
        <v>270</v>
      </c>
      <c r="F5" s="20" t="s">
        <v>271</v>
      </c>
      <c r="G5" s="21" t="s">
        <v>272</v>
      </c>
      <c r="H5" s="75"/>
    </row>
    <row r="6" spans="1:8" ht="30" customHeight="1">
      <c r="A6" s="86">
        <v>5</v>
      </c>
      <c r="B6" s="17" t="s">
        <v>30</v>
      </c>
      <c r="C6" s="18" t="s">
        <v>273</v>
      </c>
      <c r="D6" s="19" t="s">
        <v>274</v>
      </c>
      <c r="E6" s="19" t="s">
        <v>1242</v>
      </c>
      <c r="F6" s="20" t="s">
        <v>275</v>
      </c>
      <c r="G6" s="21" t="s">
        <v>276</v>
      </c>
      <c r="H6" s="75"/>
    </row>
    <row r="7" spans="1:8" ht="30" customHeight="1">
      <c r="A7" s="86">
        <v>6</v>
      </c>
      <c r="B7" s="17" t="s">
        <v>32</v>
      </c>
      <c r="C7" s="18" t="s">
        <v>1258</v>
      </c>
      <c r="D7" s="19" t="s">
        <v>1259</v>
      </c>
      <c r="E7" s="19"/>
      <c r="F7" s="20" t="s">
        <v>277</v>
      </c>
      <c r="G7" s="21" t="s">
        <v>278</v>
      </c>
      <c r="H7" s="76"/>
    </row>
    <row r="8" spans="1:8" ht="30" customHeight="1">
      <c r="A8" s="86">
        <v>7</v>
      </c>
      <c r="B8" s="17" t="s">
        <v>33</v>
      </c>
      <c r="C8" s="18" t="s">
        <v>279</v>
      </c>
      <c r="D8" s="19" t="s">
        <v>280</v>
      </c>
      <c r="E8" s="19" t="s">
        <v>281</v>
      </c>
      <c r="F8" s="20" t="s">
        <v>282</v>
      </c>
      <c r="G8" s="21" t="s">
        <v>283</v>
      </c>
      <c r="H8" s="75"/>
    </row>
    <row r="9" spans="1:8" ht="30" customHeight="1">
      <c r="A9" s="86">
        <v>8</v>
      </c>
      <c r="B9" s="17" t="s">
        <v>34</v>
      </c>
      <c r="C9" s="18" t="s">
        <v>284</v>
      </c>
      <c r="D9" s="19" t="s">
        <v>1226</v>
      </c>
      <c r="E9" s="19" t="s">
        <v>285</v>
      </c>
      <c r="F9" s="20" t="s">
        <v>1227</v>
      </c>
      <c r="G9" s="21" t="s">
        <v>286</v>
      </c>
      <c r="H9" s="75"/>
    </row>
    <row r="10" spans="1:8" ht="30" customHeight="1">
      <c r="A10" s="86">
        <v>9</v>
      </c>
      <c r="B10" s="17" t="s">
        <v>35</v>
      </c>
      <c r="C10" s="18" t="s">
        <v>287</v>
      </c>
      <c r="D10" s="19" t="s">
        <v>288</v>
      </c>
      <c r="E10" s="19" t="s">
        <v>289</v>
      </c>
      <c r="F10" s="20" t="s">
        <v>290</v>
      </c>
      <c r="G10" s="21" t="s">
        <v>291</v>
      </c>
      <c r="H10" s="75"/>
    </row>
    <row r="11" spans="1:8" ht="45" customHeight="1">
      <c r="A11" s="86">
        <v>10</v>
      </c>
      <c r="B11" s="17" t="s">
        <v>36</v>
      </c>
      <c r="C11" s="18" t="s">
        <v>292</v>
      </c>
      <c r="D11" s="22" t="s">
        <v>293</v>
      </c>
      <c r="E11" s="19" t="s">
        <v>294</v>
      </c>
      <c r="F11" s="20" t="s">
        <v>1245</v>
      </c>
      <c r="G11" s="21" t="s">
        <v>295</v>
      </c>
      <c r="H11" s="75"/>
    </row>
    <row r="12" spans="1:8" ht="30" customHeight="1">
      <c r="A12" s="86">
        <v>11</v>
      </c>
      <c r="B12" s="17" t="s">
        <v>37</v>
      </c>
      <c r="C12" s="18" t="s">
        <v>296</v>
      </c>
      <c r="D12" s="19" t="s">
        <v>297</v>
      </c>
      <c r="E12" s="19" t="s">
        <v>298</v>
      </c>
      <c r="F12" s="20" t="s">
        <v>1260</v>
      </c>
      <c r="G12" s="21" t="s">
        <v>299</v>
      </c>
      <c r="H12" s="75"/>
    </row>
    <row r="13" spans="1:8" ht="30" customHeight="1">
      <c r="A13" s="86">
        <v>12</v>
      </c>
      <c r="B13" s="17" t="s">
        <v>38</v>
      </c>
      <c r="C13" s="18" t="s">
        <v>300</v>
      </c>
      <c r="D13" s="19" t="s">
        <v>301</v>
      </c>
      <c r="E13" s="19" t="s">
        <v>302</v>
      </c>
      <c r="F13" s="20" t="s">
        <v>303</v>
      </c>
      <c r="G13" s="21" t="s">
        <v>304</v>
      </c>
      <c r="H13" s="75"/>
    </row>
    <row r="14" spans="1:8" ht="30" customHeight="1">
      <c r="A14" s="86">
        <v>13</v>
      </c>
      <c r="B14" s="17" t="s">
        <v>39</v>
      </c>
      <c r="C14" s="18" t="s">
        <v>305</v>
      </c>
      <c r="D14" s="19" t="s">
        <v>306</v>
      </c>
      <c r="E14" s="19" t="s">
        <v>307</v>
      </c>
      <c r="F14" s="20" t="s">
        <v>308</v>
      </c>
      <c r="G14" s="21" t="s">
        <v>309</v>
      </c>
      <c r="H14" s="75"/>
    </row>
    <row r="15" spans="1:8" ht="30" customHeight="1">
      <c r="A15" s="86">
        <v>14</v>
      </c>
      <c r="B15" s="17" t="s">
        <v>40</v>
      </c>
      <c r="C15" s="18" t="s">
        <v>310</v>
      </c>
      <c r="D15" s="19" t="s">
        <v>311</v>
      </c>
      <c r="E15" s="19" t="s">
        <v>1196</v>
      </c>
      <c r="F15" s="20" t="s">
        <v>312</v>
      </c>
      <c r="G15" s="21" t="s">
        <v>313</v>
      </c>
      <c r="H15" s="75"/>
    </row>
    <row r="16" spans="1:8" ht="30" customHeight="1">
      <c r="A16" s="86">
        <v>15</v>
      </c>
      <c r="B16" s="17" t="s">
        <v>41</v>
      </c>
      <c r="C16" s="18" t="s">
        <v>314</v>
      </c>
      <c r="D16" s="19" t="s">
        <v>315</v>
      </c>
      <c r="E16" s="19" t="s">
        <v>316</v>
      </c>
      <c r="F16" s="20" t="s">
        <v>317</v>
      </c>
      <c r="G16" s="21" t="s">
        <v>318</v>
      </c>
      <c r="H16" s="75"/>
    </row>
    <row r="17" spans="1:8" ht="30" customHeight="1">
      <c r="A17" s="86">
        <v>16</v>
      </c>
      <c r="B17" s="17" t="s">
        <v>42</v>
      </c>
      <c r="C17" s="18" t="s">
        <v>319</v>
      </c>
      <c r="D17" s="19" t="s">
        <v>320</v>
      </c>
      <c r="E17" s="19" t="s">
        <v>321</v>
      </c>
      <c r="F17" s="20" t="s">
        <v>1243</v>
      </c>
      <c r="G17" s="21" t="s">
        <v>322</v>
      </c>
      <c r="H17" s="75"/>
    </row>
    <row r="18" spans="1:8" ht="30" customHeight="1">
      <c r="A18" s="86">
        <v>17</v>
      </c>
      <c r="B18" s="17" t="s">
        <v>43</v>
      </c>
      <c r="C18" s="18" t="s">
        <v>323</v>
      </c>
      <c r="D18" s="19" t="s">
        <v>324</v>
      </c>
      <c r="E18" s="19" t="s">
        <v>325</v>
      </c>
      <c r="F18" s="20" t="s">
        <v>326</v>
      </c>
      <c r="G18" s="21" t="s">
        <v>327</v>
      </c>
      <c r="H18" s="75"/>
    </row>
    <row r="19" spans="1:8" ht="30" customHeight="1">
      <c r="A19" s="86">
        <v>18</v>
      </c>
      <c r="B19" s="17" t="s">
        <v>44</v>
      </c>
      <c r="C19" s="18" t="s">
        <v>328</v>
      </c>
      <c r="D19" s="19" t="s">
        <v>329</v>
      </c>
      <c r="E19" s="19" t="s">
        <v>330</v>
      </c>
      <c r="F19" s="20" t="s">
        <v>331</v>
      </c>
      <c r="G19" s="21" t="s">
        <v>332</v>
      </c>
      <c r="H19" s="75"/>
    </row>
    <row r="20" spans="1:8" ht="30" customHeight="1">
      <c r="A20" s="86">
        <v>19</v>
      </c>
      <c r="B20" s="17" t="s">
        <v>45</v>
      </c>
      <c r="C20" s="18" t="s">
        <v>333</v>
      </c>
      <c r="D20" s="19" t="s">
        <v>334</v>
      </c>
      <c r="E20" s="19" t="s">
        <v>335</v>
      </c>
      <c r="F20" s="20" t="s">
        <v>336</v>
      </c>
      <c r="G20" s="21" t="s">
        <v>337</v>
      </c>
      <c r="H20" s="75"/>
    </row>
    <row r="21" spans="1:8" ht="30" customHeight="1">
      <c r="A21" s="86">
        <v>20</v>
      </c>
      <c r="B21" s="17" t="s">
        <v>46</v>
      </c>
      <c r="C21" s="18" t="s">
        <v>338</v>
      </c>
      <c r="D21" s="19" t="s">
        <v>339</v>
      </c>
      <c r="E21" s="19"/>
      <c r="F21" s="20" t="s">
        <v>340</v>
      </c>
      <c r="G21" s="21" t="s">
        <v>341</v>
      </c>
      <c r="H21" s="75"/>
    </row>
    <row r="22" spans="1:8" ht="30" customHeight="1">
      <c r="A22" s="86">
        <v>21</v>
      </c>
      <c r="B22" s="17" t="s">
        <v>47</v>
      </c>
      <c r="C22" s="18" t="s">
        <v>342</v>
      </c>
      <c r="D22" s="19" t="s">
        <v>1206</v>
      </c>
      <c r="E22" s="19" t="s">
        <v>343</v>
      </c>
      <c r="F22" s="20" t="s">
        <v>344</v>
      </c>
      <c r="G22" s="21" t="s">
        <v>345</v>
      </c>
      <c r="H22" s="75"/>
    </row>
    <row r="23" spans="1:8" ht="30" customHeight="1">
      <c r="A23" s="86">
        <v>22</v>
      </c>
      <c r="B23" s="17" t="s">
        <v>48</v>
      </c>
      <c r="C23" s="18" t="s">
        <v>346</v>
      </c>
      <c r="D23" s="19" t="s">
        <v>347</v>
      </c>
      <c r="E23" s="19" t="s">
        <v>348</v>
      </c>
      <c r="F23" s="20" t="s">
        <v>349</v>
      </c>
      <c r="G23" s="21" t="s">
        <v>350</v>
      </c>
      <c r="H23" s="77" t="s">
        <v>351</v>
      </c>
    </row>
    <row r="24" spans="1:8" ht="30" customHeight="1">
      <c r="A24" s="86">
        <v>23</v>
      </c>
      <c r="B24" s="17" t="s">
        <v>49</v>
      </c>
      <c r="C24" s="18" t="s">
        <v>352</v>
      </c>
      <c r="D24" s="19" t="s">
        <v>353</v>
      </c>
      <c r="E24" s="19" t="s">
        <v>354</v>
      </c>
      <c r="F24" s="20" t="s">
        <v>1244</v>
      </c>
      <c r="G24" s="21" t="s">
        <v>355</v>
      </c>
      <c r="H24" s="75"/>
    </row>
    <row r="25" spans="1:8" ht="30" customHeight="1">
      <c r="A25" s="86">
        <v>24</v>
      </c>
      <c r="B25" s="17" t="s">
        <v>50</v>
      </c>
      <c r="C25" s="18" t="s">
        <v>356</v>
      </c>
      <c r="D25" s="19" t="s">
        <v>357</v>
      </c>
      <c r="E25" s="19" t="s">
        <v>358</v>
      </c>
      <c r="F25" s="20" t="s">
        <v>359</v>
      </c>
      <c r="G25" s="21" t="s">
        <v>360</v>
      </c>
      <c r="H25" s="75"/>
    </row>
    <row r="26" spans="1:8" ht="30" customHeight="1">
      <c r="A26" s="86">
        <v>25</v>
      </c>
      <c r="B26" s="17" t="s">
        <v>51</v>
      </c>
      <c r="C26" s="18" t="s">
        <v>361</v>
      </c>
      <c r="D26" s="19" t="s">
        <v>362</v>
      </c>
      <c r="E26" s="19" t="s">
        <v>363</v>
      </c>
      <c r="F26" s="20" t="s">
        <v>364</v>
      </c>
      <c r="G26" s="21" t="s">
        <v>365</v>
      </c>
      <c r="H26" s="77" t="s">
        <v>1207</v>
      </c>
    </row>
    <row r="27" spans="1:8" ht="30" customHeight="1">
      <c r="A27" s="86">
        <v>26</v>
      </c>
      <c r="B27" s="17" t="s">
        <v>52</v>
      </c>
      <c r="C27" s="18" t="s">
        <v>366</v>
      </c>
      <c r="D27" s="19" t="s">
        <v>367</v>
      </c>
      <c r="E27" s="19" t="s">
        <v>368</v>
      </c>
      <c r="F27" s="20" t="s">
        <v>369</v>
      </c>
      <c r="G27" s="21" t="s">
        <v>370</v>
      </c>
      <c r="H27" s="75"/>
    </row>
    <row r="28" spans="1:8" ht="30" customHeight="1">
      <c r="A28" s="86">
        <v>27</v>
      </c>
      <c r="B28" s="17" t="s">
        <v>53</v>
      </c>
      <c r="C28" s="18" t="s">
        <v>371</v>
      </c>
      <c r="D28" s="19" t="s">
        <v>372</v>
      </c>
      <c r="E28" s="19" t="s">
        <v>373</v>
      </c>
      <c r="F28" s="20" t="s">
        <v>374</v>
      </c>
      <c r="G28" s="21" t="s">
        <v>375</v>
      </c>
      <c r="H28" s="75"/>
    </row>
    <row r="29" spans="1:8" ht="30" customHeight="1">
      <c r="A29" s="86">
        <v>28</v>
      </c>
      <c r="B29" s="17" t="s">
        <v>54</v>
      </c>
      <c r="C29" s="18" t="s">
        <v>376</v>
      </c>
      <c r="D29" s="19" t="s">
        <v>377</v>
      </c>
      <c r="E29" s="19" t="s">
        <v>378</v>
      </c>
      <c r="F29" s="20" t="s">
        <v>379</v>
      </c>
      <c r="G29" s="21" t="s">
        <v>380</v>
      </c>
      <c r="H29" s="75"/>
    </row>
    <row r="30" spans="1:8" ht="30" customHeight="1">
      <c r="A30" s="86">
        <v>29</v>
      </c>
      <c r="B30" s="17" t="s">
        <v>55</v>
      </c>
      <c r="C30" s="18" t="s">
        <v>381</v>
      </c>
      <c r="D30" s="19" t="s">
        <v>1246</v>
      </c>
      <c r="E30" s="19" t="s">
        <v>382</v>
      </c>
      <c r="F30" s="20" t="s">
        <v>383</v>
      </c>
      <c r="G30" s="21" t="s">
        <v>384</v>
      </c>
      <c r="H30" s="75"/>
    </row>
    <row r="31" spans="1:8" ht="30" customHeight="1">
      <c r="A31" s="86">
        <v>30</v>
      </c>
      <c r="B31" s="17" t="s">
        <v>56</v>
      </c>
      <c r="C31" s="18" t="s">
        <v>385</v>
      </c>
      <c r="D31" s="19" t="s">
        <v>386</v>
      </c>
      <c r="E31" s="19" t="s">
        <v>387</v>
      </c>
      <c r="F31" s="20" t="s">
        <v>1247</v>
      </c>
      <c r="G31" s="21" t="s">
        <v>388</v>
      </c>
      <c r="H31" s="75"/>
    </row>
    <row r="32" spans="1:8" ht="30" customHeight="1">
      <c r="A32" s="86">
        <v>31</v>
      </c>
      <c r="B32" s="17" t="s">
        <v>57</v>
      </c>
      <c r="C32" s="18" t="s">
        <v>389</v>
      </c>
      <c r="D32" s="19" t="s">
        <v>390</v>
      </c>
      <c r="E32" s="19" t="s">
        <v>391</v>
      </c>
      <c r="F32" s="20" t="s">
        <v>392</v>
      </c>
      <c r="G32" s="21" t="s">
        <v>393</v>
      </c>
      <c r="H32" s="75"/>
    </row>
    <row r="33" spans="1:8" ht="30" customHeight="1">
      <c r="A33" s="86">
        <v>32</v>
      </c>
      <c r="B33" s="17" t="s">
        <v>58</v>
      </c>
      <c r="C33" s="18" t="s">
        <v>394</v>
      </c>
      <c r="D33" s="19" t="s">
        <v>395</v>
      </c>
      <c r="E33" s="19" t="s">
        <v>396</v>
      </c>
      <c r="F33" s="20" t="s">
        <v>1248</v>
      </c>
      <c r="G33" s="21" t="s">
        <v>397</v>
      </c>
      <c r="H33" s="75"/>
    </row>
    <row r="34" spans="1:8" ht="30" customHeight="1">
      <c r="A34" s="86">
        <v>33</v>
      </c>
      <c r="B34" s="17" t="s">
        <v>59</v>
      </c>
      <c r="C34" s="18" t="s">
        <v>398</v>
      </c>
      <c r="D34" s="19" t="s">
        <v>399</v>
      </c>
      <c r="E34" s="19" t="s">
        <v>400</v>
      </c>
      <c r="F34" s="20" t="s">
        <v>401</v>
      </c>
      <c r="G34" s="21" t="s">
        <v>402</v>
      </c>
      <c r="H34" s="75"/>
    </row>
    <row r="35" spans="1:8" s="1" customFormat="1" ht="52.5" customHeight="1">
      <c r="A35" s="86">
        <v>34</v>
      </c>
      <c r="B35" s="17" t="s">
        <v>60</v>
      </c>
      <c r="C35" s="18" t="s">
        <v>403</v>
      </c>
      <c r="D35" s="19" t="s">
        <v>404</v>
      </c>
      <c r="E35" s="19" t="s">
        <v>405</v>
      </c>
      <c r="F35" s="20" t="s">
        <v>406</v>
      </c>
      <c r="G35" s="21" t="s">
        <v>407</v>
      </c>
      <c r="H35" s="89" t="s">
        <v>408</v>
      </c>
    </row>
    <row r="36" spans="1:8" s="1" customFormat="1" ht="30" customHeight="1" thickBot="1">
      <c r="A36" s="87">
        <v>35</v>
      </c>
      <c r="B36" s="23" t="s">
        <v>61</v>
      </c>
      <c r="C36" s="24" t="s">
        <v>409</v>
      </c>
      <c r="D36" s="25" t="s">
        <v>410</v>
      </c>
      <c r="E36" s="25" t="s">
        <v>411</v>
      </c>
      <c r="F36" s="26" t="s">
        <v>412</v>
      </c>
      <c r="G36" s="27" t="s">
        <v>413</v>
      </c>
      <c r="H36" s="78"/>
    </row>
    <row r="37" spans="1:8" s="1" customFormat="1" ht="30" customHeight="1">
      <c r="A37" s="86">
        <v>36</v>
      </c>
      <c r="B37" s="28" t="s">
        <v>414</v>
      </c>
      <c r="C37" s="29" t="s">
        <v>415</v>
      </c>
      <c r="D37" s="30" t="s">
        <v>416</v>
      </c>
      <c r="E37" s="30" t="s">
        <v>417</v>
      </c>
      <c r="F37" s="31" t="s">
        <v>418</v>
      </c>
      <c r="G37" s="32" t="s">
        <v>419</v>
      </c>
      <c r="H37" s="79" t="s">
        <v>420</v>
      </c>
    </row>
    <row r="38" spans="1:8" s="1" customFormat="1" ht="30" customHeight="1">
      <c r="A38" s="86">
        <v>37</v>
      </c>
      <c r="B38" s="17" t="s">
        <v>64</v>
      </c>
      <c r="C38" s="33" t="s">
        <v>421</v>
      </c>
      <c r="D38" s="19" t="s">
        <v>1199</v>
      </c>
      <c r="E38" s="19" t="s">
        <v>422</v>
      </c>
      <c r="F38" s="20" t="s">
        <v>423</v>
      </c>
      <c r="G38" s="21" t="s">
        <v>424</v>
      </c>
      <c r="H38" s="56"/>
    </row>
    <row r="39" spans="1:8" s="1" customFormat="1" ht="30" customHeight="1">
      <c r="A39" s="86">
        <v>38</v>
      </c>
      <c r="B39" s="17" t="s">
        <v>65</v>
      </c>
      <c r="C39" s="33" t="s">
        <v>425</v>
      </c>
      <c r="D39" s="19" t="s">
        <v>426</v>
      </c>
      <c r="E39" s="19" t="s">
        <v>427</v>
      </c>
      <c r="F39" s="20" t="s">
        <v>428</v>
      </c>
      <c r="G39" s="21" t="s">
        <v>429</v>
      </c>
      <c r="H39" s="56"/>
    </row>
    <row r="40" spans="1:8" s="1" customFormat="1" ht="30" customHeight="1">
      <c r="A40" s="86">
        <v>39</v>
      </c>
      <c r="B40" s="17" t="s">
        <v>430</v>
      </c>
      <c r="C40" s="33" t="s">
        <v>431</v>
      </c>
      <c r="D40" s="19" t="s">
        <v>432</v>
      </c>
      <c r="E40" s="19" t="s">
        <v>433</v>
      </c>
      <c r="F40" s="20" t="s">
        <v>434</v>
      </c>
      <c r="G40" s="21" t="s">
        <v>435</v>
      </c>
      <c r="H40" s="56"/>
    </row>
    <row r="41" spans="1:8" s="1" customFormat="1" ht="30" customHeight="1">
      <c r="A41" s="86">
        <v>40</v>
      </c>
      <c r="B41" s="17" t="s">
        <v>67</v>
      </c>
      <c r="C41" s="33" t="s">
        <v>436</v>
      </c>
      <c r="D41" s="19" t="s">
        <v>437</v>
      </c>
      <c r="E41" s="19" t="s">
        <v>438</v>
      </c>
      <c r="F41" s="20" t="s">
        <v>439</v>
      </c>
      <c r="G41" s="21" t="s">
        <v>440</v>
      </c>
      <c r="H41" s="56"/>
    </row>
    <row r="42" spans="1:8" s="1" customFormat="1" ht="30" customHeight="1">
      <c r="A42" s="86">
        <v>41</v>
      </c>
      <c r="B42" s="17" t="s">
        <v>441</v>
      </c>
      <c r="C42" s="33" t="s">
        <v>442</v>
      </c>
      <c r="D42" s="19" t="s">
        <v>443</v>
      </c>
      <c r="E42" s="19" t="s">
        <v>1197</v>
      </c>
      <c r="F42" s="20" t="s">
        <v>444</v>
      </c>
      <c r="G42" s="21" t="s">
        <v>445</v>
      </c>
      <c r="H42" s="56"/>
    </row>
    <row r="43" spans="1:8" s="1" customFormat="1" ht="30" customHeight="1">
      <c r="A43" s="86">
        <v>42</v>
      </c>
      <c r="B43" s="17" t="s">
        <v>69</v>
      </c>
      <c r="C43" s="33" t="s">
        <v>446</v>
      </c>
      <c r="D43" s="19" t="s">
        <v>447</v>
      </c>
      <c r="E43" s="19" t="s">
        <v>448</v>
      </c>
      <c r="F43" s="20" t="s">
        <v>449</v>
      </c>
      <c r="G43" s="21" t="s">
        <v>450</v>
      </c>
      <c r="H43" s="56"/>
    </row>
    <row r="44" spans="1:8" s="1" customFormat="1" ht="30" customHeight="1">
      <c r="A44" s="86">
        <v>43</v>
      </c>
      <c r="B44" s="17" t="s">
        <v>70</v>
      </c>
      <c r="C44" s="33" t="s">
        <v>451</v>
      </c>
      <c r="D44" s="19" t="s">
        <v>452</v>
      </c>
      <c r="E44" s="34" t="s">
        <v>453</v>
      </c>
      <c r="F44" s="20" t="s">
        <v>454</v>
      </c>
      <c r="G44" s="21" t="s">
        <v>455</v>
      </c>
      <c r="H44" s="56"/>
    </row>
    <row r="45" spans="1:8" s="1" customFormat="1" ht="30" customHeight="1">
      <c r="A45" s="86">
        <v>44</v>
      </c>
      <c r="B45" s="17" t="s">
        <v>71</v>
      </c>
      <c r="C45" s="33" t="s">
        <v>456</v>
      </c>
      <c r="D45" s="19" t="s">
        <v>457</v>
      </c>
      <c r="E45" s="19" t="s">
        <v>1263</v>
      </c>
      <c r="F45" s="20" t="s">
        <v>1264</v>
      </c>
      <c r="G45" s="21" t="s">
        <v>458</v>
      </c>
      <c r="H45" s="56"/>
    </row>
    <row r="46" spans="1:8" s="1" customFormat="1" ht="30" customHeight="1">
      <c r="A46" s="86">
        <v>45</v>
      </c>
      <c r="B46" s="17" t="s">
        <v>72</v>
      </c>
      <c r="C46" s="33" t="s">
        <v>459</v>
      </c>
      <c r="D46" s="19" t="s">
        <v>1193</v>
      </c>
      <c r="E46" s="19" t="s">
        <v>1265</v>
      </c>
      <c r="F46" s="20" t="s">
        <v>460</v>
      </c>
      <c r="G46" s="21" t="s">
        <v>461</v>
      </c>
      <c r="H46" s="56"/>
    </row>
    <row r="47" spans="1:8" s="1" customFormat="1" ht="30.75" customHeight="1">
      <c r="A47" s="86">
        <v>46</v>
      </c>
      <c r="B47" s="17" t="s">
        <v>73</v>
      </c>
      <c r="C47" s="33" t="s">
        <v>462</v>
      </c>
      <c r="D47" s="35" t="s">
        <v>463</v>
      </c>
      <c r="E47" s="19" t="s">
        <v>464</v>
      </c>
      <c r="F47" s="20" t="s">
        <v>1216</v>
      </c>
      <c r="G47" s="21" t="s">
        <v>465</v>
      </c>
      <c r="H47" s="56"/>
    </row>
    <row r="48" spans="1:8" s="1" customFormat="1" ht="30" customHeight="1">
      <c r="A48" s="86">
        <v>47</v>
      </c>
      <c r="B48" s="17" t="s">
        <v>74</v>
      </c>
      <c r="C48" s="33" t="s">
        <v>466</v>
      </c>
      <c r="D48" s="19" t="s">
        <v>467</v>
      </c>
      <c r="E48" s="19" t="s">
        <v>1266</v>
      </c>
      <c r="F48" s="20" t="s">
        <v>468</v>
      </c>
      <c r="G48" s="21" t="s">
        <v>469</v>
      </c>
      <c r="H48" s="56"/>
    </row>
    <row r="49" spans="1:8" s="1" customFormat="1" ht="30" customHeight="1">
      <c r="A49" s="86">
        <v>48</v>
      </c>
      <c r="B49" s="17" t="s">
        <v>75</v>
      </c>
      <c r="C49" s="33" t="s">
        <v>470</v>
      </c>
      <c r="D49" s="19" t="s">
        <v>471</v>
      </c>
      <c r="E49" s="19" t="s">
        <v>472</v>
      </c>
      <c r="F49" s="20" t="s">
        <v>473</v>
      </c>
      <c r="G49" s="21" t="s">
        <v>474</v>
      </c>
      <c r="H49" s="56"/>
    </row>
    <row r="50" spans="1:8" s="1" customFormat="1" ht="30" customHeight="1">
      <c r="A50" s="86">
        <v>49</v>
      </c>
      <c r="B50" s="36" t="s">
        <v>475</v>
      </c>
      <c r="C50" s="18" t="s">
        <v>476</v>
      </c>
      <c r="D50" s="19" t="s">
        <v>477</v>
      </c>
      <c r="E50" s="19" t="s">
        <v>1267</v>
      </c>
      <c r="F50" s="20" t="s">
        <v>478</v>
      </c>
      <c r="G50" s="20" t="s">
        <v>479</v>
      </c>
      <c r="H50" s="56" t="s">
        <v>77</v>
      </c>
    </row>
    <row r="51" spans="1:8" s="1" customFormat="1" ht="30" customHeight="1" thickBot="1">
      <c r="A51" s="87">
        <v>50</v>
      </c>
      <c r="B51" s="23" t="s">
        <v>480</v>
      </c>
      <c r="C51" s="24" t="s">
        <v>481</v>
      </c>
      <c r="D51" s="25" t="s">
        <v>482</v>
      </c>
      <c r="E51" s="25" t="s">
        <v>483</v>
      </c>
      <c r="F51" s="26" t="s">
        <v>484</v>
      </c>
      <c r="G51" s="26" t="s">
        <v>485</v>
      </c>
      <c r="H51" s="78" t="s">
        <v>63</v>
      </c>
    </row>
    <row r="52" spans="1:8" s="1" customFormat="1" ht="30" customHeight="1">
      <c r="A52" s="86">
        <v>51</v>
      </c>
      <c r="B52" s="37" t="s">
        <v>486</v>
      </c>
      <c r="C52" s="11" t="s">
        <v>487</v>
      </c>
      <c r="D52" s="12" t="s">
        <v>488</v>
      </c>
      <c r="E52" s="12" t="s">
        <v>489</v>
      </c>
      <c r="F52" s="14" t="s">
        <v>490</v>
      </c>
      <c r="G52" s="14" t="s">
        <v>491</v>
      </c>
      <c r="H52" s="79" t="s">
        <v>63</v>
      </c>
    </row>
    <row r="53" spans="1:8" s="1" customFormat="1" ht="30" customHeight="1">
      <c r="A53" s="86">
        <v>52</v>
      </c>
      <c r="B53" s="17" t="s">
        <v>80</v>
      </c>
      <c r="C53" s="18" t="s">
        <v>492</v>
      </c>
      <c r="D53" s="19" t="s">
        <v>493</v>
      </c>
      <c r="E53" s="19" t="s">
        <v>494</v>
      </c>
      <c r="F53" s="20" t="s">
        <v>495</v>
      </c>
      <c r="G53" s="20" t="s">
        <v>496</v>
      </c>
      <c r="H53" s="56"/>
    </row>
    <row r="54" spans="1:8" s="1" customFormat="1" ht="30" customHeight="1" thickBot="1">
      <c r="A54" s="87">
        <v>53</v>
      </c>
      <c r="B54" s="23" t="s">
        <v>81</v>
      </c>
      <c r="C54" s="38" t="s">
        <v>497</v>
      </c>
      <c r="D54" s="25" t="s">
        <v>1268</v>
      </c>
      <c r="E54" s="25" t="s">
        <v>498</v>
      </c>
      <c r="F54" s="26" t="s">
        <v>499</v>
      </c>
      <c r="G54" s="27" t="s">
        <v>500</v>
      </c>
      <c r="H54" s="78" t="s">
        <v>63</v>
      </c>
    </row>
    <row r="55" spans="1:8" s="1" customFormat="1" ht="30" customHeight="1">
      <c r="A55" s="86">
        <v>54</v>
      </c>
      <c r="B55" s="39" t="s">
        <v>82</v>
      </c>
      <c r="C55" s="40" t="s">
        <v>501</v>
      </c>
      <c r="D55" s="41" t="s">
        <v>502</v>
      </c>
      <c r="E55" s="41" t="s">
        <v>503</v>
      </c>
      <c r="F55" s="42" t="s">
        <v>504</v>
      </c>
      <c r="G55" s="43" t="s">
        <v>505</v>
      </c>
      <c r="H55" s="79" t="s">
        <v>1335</v>
      </c>
    </row>
    <row r="56" spans="1:8" s="1" customFormat="1" ht="30" customHeight="1">
      <c r="A56" s="86">
        <v>55</v>
      </c>
      <c r="B56" s="17" t="s">
        <v>83</v>
      </c>
      <c r="C56" s="18" t="s">
        <v>506</v>
      </c>
      <c r="D56" s="19" t="s">
        <v>507</v>
      </c>
      <c r="E56" s="19" t="s">
        <v>508</v>
      </c>
      <c r="F56" s="20" t="s">
        <v>509</v>
      </c>
      <c r="G56" s="21" t="s">
        <v>509</v>
      </c>
      <c r="H56" s="56"/>
    </row>
    <row r="57" spans="1:8" s="1" customFormat="1" ht="30" customHeight="1">
      <c r="A57" s="86">
        <v>56</v>
      </c>
      <c r="B57" s="17" t="s">
        <v>84</v>
      </c>
      <c r="C57" s="18" t="s">
        <v>510</v>
      </c>
      <c r="D57" s="19" t="s">
        <v>511</v>
      </c>
      <c r="E57" s="19" t="s">
        <v>512</v>
      </c>
      <c r="F57" s="20" t="s">
        <v>513</v>
      </c>
      <c r="G57" s="21" t="s">
        <v>514</v>
      </c>
      <c r="H57" s="56"/>
    </row>
    <row r="58" spans="1:8" s="1" customFormat="1" ht="30" customHeight="1">
      <c r="A58" s="86">
        <v>57</v>
      </c>
      <c r="B58" s="17" t="s">
        <v>85</v>
      </c>
      <c r="C58" s="18" t="s">
        <v>515</v>
      </c>
      <c r="D58" s="19" t="s">
        <v>516</v>
      </c>
      <c r="E58" s="19" t="s">
        <v>517</v>
      </c>
      <c r="F58" s="20" t="s">
        <v>518</v>
      </c>
      <c r="G58" s="21" t="s">
        <v>519</v>
      </c>
      <c r="H58" s="56"/>
    </row>
    <row r="59" spans="1:8" s="1" customFormat="1" ht="30" customHeight="1">
      <c r="A59" s="86">
        <v>58</v>
      </c>
      <c r="B59" s="17" t="s">
        <v>520</v>
      </c>
      <c r="C59" s="18" t="s">
        <v>521</v>
      </c>
      <c r="D59" s="19" t="s">
        <v>1269</v>
      </c>
      <c r="E59" s="19" t="s">
        <v>522</v>
      </c>
      <c r="F59" s="20" t="s">
        <v>1249</v>
      </c>
      <c r="G59" s="21" t="s">
        <v>523</v>
      </c>
      <c r="H59" s="56" t="s">
        <v>1335</v>
      </c>
    </row>
    <row r="60" spans="1:8" s="1" customFormat="1" ht="30" customHeight="1">
      <c r="A60" s="86">
        <v>59</v>
      </c>
      <c r="B60" s="17" t="s">
        <v>87</v>
      </c>
      <c r="C60" s="18" t="s">
        <v>524</v>
      </c>
      <c r="D60" s="19" t="s">
        <v>1270</v>
      </c>
      <c r="E60" s="19" t="s">
        <v>525</v>
      </c>
      <c r="F60" s="20" t="s">
        <v>526</v>
      </c>
      <c r="G60" s="21" t="s">
        <v>527</v>
      </c>
      <c r="H60" s="56"/>
    </row>
    <row r="61" spans="1:8" s="1" customFormat="1" ht="30" customHeight="1">
      <c r="A61" s="86">
        <v>60</v>
      </c>
      <c r="B61" s="17" t="s">
        <v>88</v>
      </c>
      <c r="C61" s="18" t="s">
        <v>528</v>
      </c>
      <c r="D61" s="19" t="s">
        <v>529</v>
      </c>
      <c r="E61" s="19" t="s">
        <v>530</v>
      </c>
      <c r="F61" s="20" t="s">
        <v>531</v>
      </c>
      <c r="G61" s="21" t="s">
        <v>532</v>
      </c>
      <c r="H61" s="56"/>
    </row>
    <row r="62" spans="1:8" s="1" customFormat="1" ht="30" customHeight="1">
      <c r="A62" s="86">
        <v>61</v>
      </c>
      <c r="B62" s="17" t="s">
        <v>89</v>
      </c>
      <c r="C62" s="18" t="s">
        <v>533</v>
      </c>
      <c r="D62" s="19" t="s">
        <v>534</v>
      </c>
      <c r="E62" s="19" t="s">
        <v>535</v>
      </c>
      <c r="F62" s="20" t="s">
        <v>536</v>
      </c>
      <c r="G62" s="21" t="s">
        <v>537</v>
      </c>
      <c r="H62" s="56"/>
    </row>
    <row r="63" spans="1:8" s="1" customFormat="1" ht="30" customHeight="1">
      <c r="A63" s="86">
        <v>62</v>
      </c>
      <c r="B63" s="17" t="s">
        <v>90</v>
      </c>
      <c r="C63" s="18" t="s">
        <v>538</v>
      </c>
      <c r="D63" s="19" t="s">
        <v>539</v>
      </c>
      <c r="E63" s="19" t="s">
        <v>1271</v>
      </c>
      <c r="F63" s="20" t="s">
        <v>540</v>
      </c>
      <c r="G63" s="21" t="s">
        <v>541</v>
      </c>
      <c r="H63" s="56" t="s">
        <v>1335</v>
      </c>
    </row>
    <row r="64" spans="1:8" s="1" customFormat="1" ht="30" customHeight="1">
      <c r="A64" s="86">
        <v>63</v>
      </c>
      <c r="B64" s="17" t="s">
        <v>542</v>
      </c>
      <c r="C64" s="18" t="s">
        <v>543</v>
      </c>
      <c r="D64" s="19" t="s">
        <v>544</v>
      </c>
      <c r="E64" s="19" t="s">
        <v>545</v>
      </c>
      <c r="F64" s="20" t="s">
        <v>546</v>
      </c>
      <c r="G64" s="21" t="s">
        <v>547</v>
      </c>
      <c r="H64" s="56"/>
    </row>
    <row r="65" spans="1:8" s="1" customFormat="1" ht="30" customHeight="1">
      <c r="A65" s="86">
        <v>64</v>
      </c>
      <c r="B65" s="17" t="s">
        <v>92</v>
      </c>
      <c r="C65" s="18" t="s">
        <v>548</v>
      </c>
      <c r="D65" s="19" t="s">
        <v>549</v>
      </c>
      <c r="E65" s="19" t="s">
        <v>1198</v>
      </c>
      <c r="F65" s="20" t="s">
        <v>550</v>
      </c>
      <c r="G65" s="21" t="s">
        <v>551</v>
      </c>
      <c r="H65" s="56"/>
    </row>
    <row r="66" spans="1:8" s="1" customFormat="1" ht="30" customHeight="1">
      <c r="A66" s="86">
        <v>65</v>
      </c>
      <c r="B66" s="17" t="s">
        <v>93</v>
      </c>
      <c r="C66" s="18" t="s">
        <v>552</v>
      </c>
      <c r="D66" s="19" t="s">
        <v>553</v>
      </c>
      <c r="E66" s="19" t="s">
        <v>554</v>
      </c>
      <c r="F66" s="20" t="s">
        <v>1231</v>
      </c>
      <c r="G66" s="21" t="s">
        <v>555</v>
      </c>
      <c r="H66" s="56"/>
    </row>
    <row r="67" spans="1:8" s="1" customFormat="1" ht="30" customHeight="1">
      <c r="A67" s="86">
        <v>66</v>
      </c>
      <c r="B67" s="17" t="s">
        <v>556</v>
      </c>
      <c r="C67" s="18" t="s">
        <v>557</v>
      </c>
      <c r="D67" s="19" t="s">
        <v>558</v>
      </c>
      <c r="E67" s="19" t="s">
        <v>1228</v>
      </c>
      <c r="F67" s="20" t="s">
        <v>559</v>
      </c>
      <c r="G67" s="21" t="s">
        <v>560</v>
      </c>
      <c r="H67" s="56"/>
    </row>
    <row r="68" spans="1:8" s="1" customFormat="1" ht="30" customHeight="1">
      <c r="A68" s="86">
        <v>67</v>
      </c>
      <c r="B68" s="17" t="s">
        <v>95</v>
      </c>
      <c r="C68" s="18" t="s">
        <v>561</v>
      </c>
      <c r="D68" s="19" t="s">
        <v>562</v>
      </c>
      <c r="E68" s="19" t="s">
        <v>1195</v>
      </c>
      <c r="F68" s="20" t="s">
        <v>563</v>
      </c>
      <c r="G68" s="21" t="s">
        <v>564</v>
      </c>
      <c r="H68" s="56"/>
    </row>
    <row r="69" spans="1:8" s="1" customFormat="1" ht="30" customHeight="1">
      <c r="A69" s="86">
        <v>68</v>
      </c>
      <c r="B69" s="17" t="s">
        <v>96</v>
      </c>
      <c r="C69" s="18" t="s">
        <v>565</v>
      </c>
      <c r="D69" s="19" t="s">
        <v>566</v>
      </c>
      <c r="E69" s="19" t="s">
        <v>567</v>
      </c>
      <c r="F69" s="20" t="s">
        <v>568</v>
      </c>
      <c r="G69" s="21" t="s">
        <v>569</v>
      </c>
      <c r="H69" s="56"/>
    </row>
    <row r="70" spans="1:8" s="1" customFormat="1" ht="30" customHeight="1">
      <c r="A70" s="86">
        <v>69</v>
      </c>
      <c r="B70" s="17" t="s">
        <v>97</v>
      </c>
      <c r="C70" s="18" t="s">
        <v>570</v>
      </c>
      <c r="D70" s="19" t="s">
        <v>571</v>
      </c>
      <c r="E70" s="19" t="s">
        <v>572</v>
      </c>
      <c r="F70" s="20" t="s">
        <v>573</v>
      </c>
      <c r="G70" s="21" t="s">
        <v>574</v>
      </c>
      <c r="H70" s="56"/>
    </row>
    <row r="71" spans="1:8" s="1" customFormat="1" ht="30" customHeight="1">
      <c r="A71" s="86">
        <v>70</v>
      </c>
      <c r="B71" s="17" t="s">
        <v>98</v>
      </c>
      <c r="C71" s="18" t="s">
        <v>575</v>
      </c>
      <c r="D71" s="19" t="s">
        <v>1236</v>
      </c>
      <c r="E71" s="19" t="s">
        <v>1237</v>
      </c>
      <c r="F71" s="20" t="s">
        <v>1235</v>
      </c>
      <c r="G71" s="21" t="s">
        <v>576</v>
      </c>
      <c r="H71" s="56"/>
    </row>
    <row r="72" spans="1:8" s="1" customFormat="1" ht="30" customHeight="1">
      <c r="A72" s="86">
        <v>71</v>
      </c>
      <c r="B72" s="17" t="s">
        <v>99</v>
      </c>
      <c r="C72" s="18" t="s">
        <v>577</v>
      </c>
      <c r="D72" s="19" t="s">
        <v>578</v>
      </c>
      <c r="E72" s="19" t="s">
        <v>579</v>
      </c>
      <c r="F72" s="20" t="s">
        <v>580</v>
      </c>
      <c r="G72" s="21" t="s">
        <v>581</v>
      </c>
      <c r="H72" s="56"/>
    </row>
    <row r="73" spans="1:8" s="1" customFormat="1" ht="30" customHeight="1">
      <c r="A73" s="86">
        <v>72</v>
      </c>
      <c r="B73" s="17" t="s">
        <v>100</v>
      </c>
      <c r="C73" s="18" t="s">
        <v>582</v>
      </c>
      <c r="D73" s="19" t="s">
        <v>583</v>
      </c>
      <c r="E73" s="19" t="s">
        <v>584</v>
      </c>
      <c r="F73" s="20" t="s">
        <v>585</v>
      </c>
      <c r="G73" s="21" t="s">
        <v>585</v>
      </c>
      <c r="H73" s="56"/>
    </row>
    <row r="74" spans="1:8" s="1" customFormat="1" ht="30" customHeight="1" thickBot="1">
      <c r="A74" s="87">
        <v>73</v>
      </c>
      <c r="B74" s="23" t="s">
        <v>586</v>
      </c>
      <c r="C74" s="24" t="s">
        <v>587</v>
      </c>
      <c r="D74" s="25" t="s">
        <v>588</v>
      </c>
      <c r="E74" s="25" t="s">
        <v>589</v>
      </c>
      <c r="F74" s="26" t="s">
        <v>590</v>
      </c>
      <c r="G74" s="27" t="s">
        <v>591</v>
      </c>
      <c r="H74" s="78" t="s">
        <v>77</v>
      </c>
    </row>
    <row r="75" spans="1:8" s="1" customFormat="1" ht="30" customHeight="1">
      <c r="A75" s="86">
        <v>74</v>
      </c>
      <c r="B75" s="10" t="s">
        <v>592</v>
      </c>
      <c r="C75" s="11" t="s">
        <v>1220</v>
      </c>
      <c r="D75" s="12" t="s">
        <v>593</v>
      </c>
      <c r="E75" s="12" t="s">
        <v>1221</v>
      </c>
      <c r="F75" s="14" t="s">
        <v>594</v>
      </c>
      <c r="G75" s="15" t="s">
        <v>595</v>
      </c>
      <c r="H75" s="79"/>
    </row>
    <row r="76" spans="1:8" s="1" customFormat="1" ht="30" customHeight="1">
      <c r="A76" s="86">
        <v>75</v>
      </c>
      <c r="B76" s="17" t="s">
        <v>596</v>
      </c>
      <c r="C76" s="11" t="s">
        <v>597</v>
      </c>
      <c r="D76" s="19" t="s">
        <v>1272</v>
      </c>
      <c r="E76" s="19" t="s">
        <v>1273</v>
      </c>
      <c r="F76" s="14" t="s">
        <v>1274</v>
      </c>
      <c r="G76" s="15" t="s">
        <v>1275</v>
      </c>
      <c r="H76" s="56"/>
    </row>
    <row r="77" spans="1:8" s="1" customFormat="1" ht="30" customHeight="1">
      <c r="A77" s="86">
        <v>76</v>
      </c>
      <c r="B77" s="17" t="s">
        <v>104</v>
      </c>
      <c r="C77" s="11" t="s">
        <v>598</v>
      </c>
      <c r="D77" s="19" t="s">
        <v>599</v>
      </c>
      <c r="E77" s="19" t="s">
        <v>600</v>
      </c>
      <c r="F77" s="14" t="s">
        <v>601</v>
      </c>
      <c r="G77" s="15" t="s">
        <v>602</v>
      </c>
      <c r="H77" s="56"/>
    </row>
    <row r="78" spans="1:8" s="1" customFormat="1" ht="30" customHeight="1">
      <c r="A78" s="86">
        <v>77</v>
      </c>
      <c r="B78" s="17" t="s">
        <v>105</v>
      </c>
      <c r="C78" s="11" t="s">
        <v>603</v>
      </c>
      <c r="D78" s="19" t="s">
        <v>604</v>
      </c>
      <c r="E78" s="19" t="s">
        <v>605</v>
      </c>
      <c r="F78" s="14" t="s">
        <v>606</v>
      </c>
      <c r="G78" s="15" t="s">
        <v>607</v>
      </c>
      <c r="H78" s="56"/>
    </row>
    <row r="79" spans="1:8" s="1" customFormat="1" ht="30" customHeight="1">
      <c r="A79" s="86">
        <v>78</v>
      </c>
      <c r="B79" s="17" t="s">
        <v>106</v>
      </c>
      <c r="C79" s="11" t="s">
        <v>1276</v>
      </c>
      <c r="D79" s="19" t="s">
        <v>608</v>
      </c>
      <c r="E79" s="19" t="s">
        <v>1277</v>
      </c>
      <c r="F79" s="14" t="s">
        <v>609</v>
      </c>
      <c r="G79" s="15" t="s">
        <v>610</v>
      </c>
      <c r="H79" s="56"/>
    </row>
    <row r="80" spans="1:8" s="1" customFormat="1" ht="29.25" customHeight="1">
      <c r="A80" s="86">
        <v>79</v>
      </c>
      <c r="B80" s="17" t="s">
        <v>107</v>
      </c>
      <c r="C80" s="18" t="s">
        <v>611</v>
      </c>
      <c r="D80" s="22" t="s">
        <v>612</v>
      </c>
      <c r="E80" s="19" t="s">
        <v>613</v>
      </c>
      <c r="F80" s="20" t="s">
        <v>614</v>
      </c>
      <c r="G80" s="21" t="s">
        <v>615</v>
      </c>
      <c r="H80" s="80"/>
    </row>
    <row r="81" spans="1:8" s="1" customFormat="1" ht="30" customHeight="1">
      <c r="A81" s="86">
        <v>80</v>
      </c>
      <c r="B81" s="17" t="s">
        <v>108</v>
      </c>
      <c r="C81" s="18" t="s">
        <v>616</v>
      </c>
      <c r="D81" s="19" t="s">
        <v>617</v>
      </c>
      <c r="E81" s="19" t="s">
        <v>1278</v>
      </c>
      <c r="F81" s="20" t="s">
        <v>618</v>
      </c>
      <c r="G81" s="21" t="s">
        <v>619</v>
      </c>
      <c r="H81" s="56"/>
    </row>
    <row r="82" spans="1:8" s="1" customFormat="1" ht="30" customHeight="1" thickBot="1">
      <c r="A82" s="87">
        <v>81</v>
      </c>
      <c r="B82" s="23" t="s">
        <v>109</v>
      </c>
      <c r="C82" s="24" t="s">
        <v>620</v>
      </c>
      <c r="D82" s="25" t="s">
        <v>621</v>
      </c>
      <c r="E82" s="25" t="s">
        <v>622</v>
      </c>
      <c r="F82" s="26" t="s">
        <v>623</v>
      </c>
      <c r="G82" s="27" t="s">
        <v>624</v>
      </c>
      <c r="H82" s="78" t="s">
        <v>77</v>
      </c>
    </row>
    <row r="83" spans="1:8" s="1" customFormat="1" ht="30" customHeight="1">
      <c r="A83" s="86">
        <v>82</v>
      </c>
      <c r="B83" s="39" t="s">
        <v>625</v>
      </c>
      <c r="C83" s="11" t="s">
        <v>626</v>
      </c>
      <c r="D83" s="12" t="s">
        <v>627</v>
      </c>
      <c r="E83" s="12" t="s">
        <v>628</v>
      </c>
      <c r="F83" s="14" t="s">
        <v>629</v>
      </c>
      <c r="G83" s="15" t="s">
        <v>630</v>
      </c>
      <c r="H83" s="79" t="s">
        <v>63</v>
      </c>
    </row>
    <row r="84" spans="1:8" s="1" customFormat="1" ht="30" customHeight="1">
      <c r="A84" s="86">
        <v>83</v>
      </c>
      <c r="B84" s="17" t="s">
        <v>111</v>
      </c>
      <c r="C84" s="18" t="s">
        <v>631</v>
      </c>
      <c r="D84" s="19" t="s">
        <v>1280</v>
      </c>
      <c r="E84" s="19" t="s">
        <v>1279</v>
      </c>
      <c r="F84" s="20" t="s">
        <v>1281</v>
      </c>
      <c r="G84" s="21" t="s">
        <v>1282</v>
      </c>
      <c r="H84" s="56"/>
    </row>
    <row r="85" spans="1:8" s="1" customFormat="1" ht="30" customHeight="1">
      <c r="A85" s="86">
        <v>84</v>
      </c>
      <c r="B85" s="17" t="s">
        <v>112</v>
      </c>
      <c r="C85" s="18" t="s">
        <v>632</v>
      </c>
      <c r="D85" s="19" t="s">
        <v>633</v>
      </c>
      <c r="E85" s="19" t="s">
        <v>634</v>
      </c>
      <c r="F85" s="20" t="s">
        <v>635</v>
      </c>
      <c r="G85" s="21" t="s">
        <v>636</v>
      </c>
      <c r="H85" s="56"/>
    </row>
    <row r="86" spans="1:8" s="1" customFormat="1" ht="30" customHeight="1">
      <c r="A86" s="86">
        <v>85</v>
      </c>
      <c r="B86" s="17" t="s">
        <v>113</v>
      </c>
      <c r="C86" s="18" t="s">
        <v>637</v>
      </c>
      <c r="D86" s="19" t="s">
        <v>638</v>
      </c>
      <c r="E86" s="19" t="s">
        <v>1283</v>
      </c>
      <c r="F86" s="20" t="s">
        <v>639</v>
      </c>
      <c r="G86" s="21" t="s">
        <v>640</v>
      </c>
      <c r="H86" s="56"/>
    </row>
    <row r="87" spans="1:8" s="1" customFormat="1" ht="30" customHeight="1">
      <c r="A87" s="86">
        <v>86</v>
      </c>
      <c r="B87" s="17" t="s">
        <v>114</v>
      </c>
      <c r="C87" s="18" t="s">
        <v>641</v>
      </c>
      <c r="D87" s="19" t="s">
        <v>642</v>
      </c>
      <c r="E87" s="19" t="s">
        <v>643</v>
      </c>
      <c r="F87" s="20" t="s">
        <v>644</v>
      </c>
      <c r="G87" s="21" t="s">
        <v>645</v>
      </c>
      <c r="H87" s="56"/>
    </row>
    <row r="88" spans="1:8" s="1" customFormat="1" ht="30" customHeight="1">
      <c r="A88" s="86">
        <v>87</v>
      </c>
      <c r="B88" s="17" t="s">
        <v>115</v>
      </c>
      <c r="C88" s="18" t="s">
        <v>646</v>
      </c>
      <c r="D88" s="19" t="s">
        <v>647</v>
      </c>
      <c r="E88" s="19" t="s">
        <v>763</v>
      </c>
      <c r="F88" s="20" t="s">
        <v>648</v>
      </c>
      <c r="G88" s="21" t="s">
        <v>649</v>
      </c>
      <c r="H88" s="56"/>
    </row>
    <row r="89" spans="1:8" s="1" customFormat="1" ht="30" customHeight="1">
      <c r="A89" s="86">
        <v>88</v>
      </c>
      <c r="B89" s="17" t="s">
        <v>116</v>
      </c>
      <c r="C89" s="18" t="s">
        <v>650</v>
      </c>
      <c r="D89" s="19" t="s">
        <v>651</v>
      </c>
      <c r="E89" s="19" t="s">
        <v>652</v>
      </c>
      <c r="F89" s="20" t="s">
        <v>653</v>
      </c>
      <c r="G89" s="21" t="s">
        <v>654</v>
      </c>
      <c r="H89" s="56"/>
    </row>
    <row r="90" spans="1:8" s="1" customFormat="1" ht="30" customHeight="1" thickBot="1">
      <c r="A90" s="87">
        <v>89</v>
      </c>
      <c r="B90" s="23" t="s">
        <v>117</v>
      </c>
      <c r="C90" s="24" t="s">
        <v>655</v>
      </c>
      <c r="D90" s="25" t="s">
        <v>656</v>
      </c>
      <c r="E90" s="25" t="s">
        <v>657</v>
      </c>
      <c r="F90" s="26" t="s">
        <v>658</v>
      </c>
      <c r="G90" s="27" t="s">
        <v>659</v>
      </c>
      <c r="H90" s="78"/>
    </row>
    <row r="91" spans="1:8" s="1" customFormat="1" ht="30" customHeight="1">
      <c r="A91" s="86">
        <v>90</v>
      </c>
      <c r="B91" s="36" t="s">
        <v>118</v>
      </c>
      <c r="C91" s="44" t="s">
        <v>1284</v>
      </c>
      <c r="D91" s="45" t="s">
        <v>660</v>
      </c>
      <c r="E91" s="45" t="s">
        <v>661</v>
      </c>
      <c r="F91" s="46" t="s">
        <v>662</v>
      </c>
      <c r="G91" s="47" t="s">
        <v>663</v>
      </c>
      <c r="H91" s="55" t="s">
        <v>63</v>
      </c>
    </row>
    <row r="92" spans="1:8" s="1" customFormat="1" ht="30" customHeight="1">
      <c r="A92" s="86">
        <v>91</v>
      </c>
      <c r="B92" s="17" t="s">
        <v>119</v>
      </c>
      <c r="C92" s="18" t="s">
        <v>664</v>
      </c>
      <c r="D92" s="19" t="s">
        <v>665</v>
      </c>
      <c r="E92" s="19" t="s">
        <v>769</v>
      </c>
      <c r="F92" s="20" t="s">
        <v>1192</v>
      </c>
      <c r="G92" s="21" t="s">
        <v>666</v>
      </c>
      <c r="H92" s="56"/>
    </row>
    <row r="93" spans="1:8" s="1" customFormat="1" ht="30" customHeight="1">
      <c r="A93" s="86">
        <v>92</v>
      </c>
      <c r="B93" s="17" t="s">
        <v>120</v>
      </c>
      <c r="C93" s="18" t="s">
        <v>667</v>
      </c>
      <c r="D93" s="19" t="s">
        <v>1285</v>
      </c>
      <c r="E93" s="19" t="s">
        <v>668</v>
      </c>
      <c r="F93" s="20" t="s">
        <v>1250</v>
      </c>
      <c r="G93" s="21" t="s">
        <v>669</v>
      </c>
      <c r="H93" s="56"/>
    </row>
    <row r="94" spans="1:8" s="1" customFormat="1" ht="30" customHeight="1">
      <c r="A94" s="86">
        <v>93</v>
      </c>
      <c r="B94" s="17" t="s">
        <v>121</v>
      </c>
      <c r="C94" s="18" t="s">
        <v>670</v>
      </c>
      <c r="D94" s="19" t="s">
        <v>671</v>
      </c>
      <c r="E94" s="19" t="s">
        <v>672</v>
      </c>
      <c r="F94" s="20" t="s">
        <v>673</v>
      </c>
      <c r="G94" s="21" t="s">
        <v>674</v>
      </c>
      <c r="H94" s="56"/>
    </row>
    <row r="95" spans="1:8" s="1" customFormat="1" ht="30" customHeight="1">
      <c r="A95" s="86">
        <v>94</v>
      </c>
      <c r="B95" s="17" t="s">
        <v>122</v>
      </c>
      <c r="C95" s="18" t="s">
        <v>675</v>
      </c>
      <c r="D95" s="19" t="s">
        <v>676</v>
      </c>
      <c r="E95" s="19" t="s">
        <v>1286</v>
      </c>
      <c r="F95" s="20" t="s">
        <v>677</v>
      </c>
      <c r="G95" s="21" t="s">
        <v>678</v>
      </c>
      <c r="H95" s="56"/>
    </row>
    <row r="96" spans="1:8" s="1" customFormat="1" ht="30" customHeight="1">
      <c r="A96" s="86">
        <v>95</v>
      </c>
      <c r="B96" s="17" t="s">
        <v>123</v>
      </c>
      <c r="C96" s="18" t="s">
        <v>679</v>
      </c>
      <c r="D96" s="19" t="s">
        <v>680</v>
      </c>
      <c r="E96" s="19" t="s">
        <v>1287</v>
      </c>
      <c r="F96" s="20" t="s">
        <v>681</v>
      </c>
      <c r="G96" s="21" t="s">
        <v>682</v>
      </c>
      <c r="H96" s="56"/>
    </row>
    <row r="97" spans="1:9" s="1" customFormat="1" ht="30" customHeight="1">
      <c r="A97" s="86">
        <v>96</v>
      </c>
      <c r="B97" s="17" t="s">
        <v>124</v>
      </c>
      <c r="C97" s="18" t="s">
        <v>683</v>
      </c>
      <c r="D97" s="19" t="s">
        <v>684</v>
      </c>
      <c r="E97" s="19" t="s">
        <v>685</v>
      </c>
      <c r="F97" s="20" t="s">
        <v>686</v>
      </c>
      <c r="G97" s="21" t="s">
        <v>687</v>
      </c>
      <c r="H97" s="56"/>
    </row>
    <row r="98" spans="1:9" s="1" customFormat="1" ht="29.25" customHeight="1">
      <c r="A98" s="86">
        <v>97</v>
      </c>
      <c r="B98" s="17" t="s">
        <v>125</v>
      </c>
      <c r="C98" s="18" t="s">
        <v>688</v>
      </c>
      <c r="D98" s="19" t="s">
        <v>689</v>
      </c>
      <c r="E98" s="19" t="s">
        <v>690</v>
      </c>
      <c r="F98" s="48" t="s">
        <v>691</v>
      </c>
      <c r="G98" s="21" t="s">
        <v>692</v>
      </c>
      <c r="H98" s="56"/>
    </row>
    <row r="99" spans="1:9" s="1" customFormat="1" ht="30" customHeight="1">
      <c r="A99" s="86">
        <v>98</v>
      </c>
      <c r="B99" s="17" t="s">
        <v>126</v>
      </c>
      <c r="C99" s="44" t="s">
        <v>693</v>
      </c>
      <c r="D99" s="19" t="s">
        <v>694</v>
      </c>
      <c r="E99" s="19" t="s">
        <v>695</v>
      </c>
      <c r="F99" s="46" t="s">
        <v>696</v>
      </c>
      <c r="G99" s="47" t="s">
        <v>697</v>
      </c>
      <c r="H99" s="56"/>
    </row>
    <row r="100" spans="1:9" s="1" customFormat="1" ht="30" customHeight="1" thickBot="1">
      <c r="A100" s="87">
        <v>99</v>
      </c>
      <c r="B100" s="23" t="s">
        <v>127</v>
      </c>
      <c r="C100" s="24" t="s">
        <v>698</v>
      </c>
      <c r="D100" s="25" t="s">
        <v>699</v>
      </c>
      <c r="E100" s="25" t="s">
        <v>700</v>
      </c>
      <c r="F100" s="26" t="s">
        <v>701</v>
      </c>
      <c r="G100" s="27" t="s">
        <v>702</v>
      </c>
      <c r="H100" s="78" t="s">
        <v>1335</v>
      </c>
    </row>
    <row r="101" spans="1:9" s="1" customFormat="1" ht="30" customHeight="1">
      <c r="A101" s="86">
        <v>100</v>
      </c>
      <c r="B101" s="37" t="s">
        <v>703</v>
      </c>
      <c r="C101" s="44" t="s">
        <v>704</v>
      </c>
      <c r="D101" s="45" t="s">
        <v>705</v>
      </c>
      <c r="E101" s="45" t="s">
        <v>706</v>
      </c>
      <c r="F101" s="46" t="s">
        <v>707</v>
      </c>
      <c r="G101" s="47" t="s">
        <v>708</v>
      </c>
      <c r="H101" s="55" t="s">
        <v>63</v>
      </c>
    </row>
    <row r="102" spans="1:9" s="1" customFormat="1" ht="30" customHeight="1">
      <c r="A102" s="86">
        <v>101</v>
      </c>
      <c r="B102" s="17" t="s">
        <v>129</v>
      </c>
      <c r="C102" s="18" t="s">
        <v>709</v>
      </c>
      <c r="D102" s="19" t="s">
        <v>710</v>
      </c>
      <c r="E102" s="19" t="s">
        <v>1288</v>
      </c>
      <c r="F102" s="20" t="s">
        <v>711</v>
      </c>
      <c r="G102" s="21" t="s">
        <v>712</v>
      </c>
      <c r="H102" s="56"/>
    </row>
    <row r="103" spans="1:9" s="1" customFormat="1" ht="30" customHeight="1">
      <c r="A103" s="86">
        <v>102</v>
      </c>
      <c r="B103" s="17" t="s">
        <v>713</v>
      </c>
      <c r="C103" s="18" t="s">
        <v>1289</v>
      </c>
      <c r="D103" s="19" t="s">
        <v>714</v>
      </c>
      <c r="E103" s="19" t="s">
        <v>715</v>
      </c>
      <c r="F103" s="20" t="s">
        <v>716</v>
      </c>
      <c r="G103" s="21" t="s">
        <v>717</v>
      </c>
      <c r="H103" s="56"/>
    </row>
    <row r="104" spans="1:9" s="1" customFormat="1" ht="30" customHeight="1">
      <c r="A104" s="86">
        <v>103</v>
      </c>
      <c r="B104" s="17" t="s">
        <v>131</v>
      </c>
      <c r="C104" s="18" t="s">
        <v>718</v>
      </c>
      <c r="D104" s="19" t="s">
        <v>719</v>
      </c>
      <c r="E104" s="19" t="s">
        <v>1251</v>
      </c>
      <c r="F104" s="20" t="s">
        <v>720</v>
      </c>
      <c r="G104" s="21" t="s">
        <v>721</v>
      </c>
      <c r="H104" s="56"/>
    </row>
    <row r="105" spans="1:9" s="1" customFormat="1" ht="30" customHeight="1">
      <c r="A105" s="86">
        <v>104</v>
      </c>
      <c r="B105" s="17" t="s">
        <v>132</v>
      </c>
      <c r="C105" s="18" t="s">
        <v>722</v>
      </c>
      <c r="D105" s="19" t="s">
        <v>723</v>
      </c>
      <c r="E105" s="19" t="s">
        <v>1290</v>
      </c>
      <c r="F105" s="20" t="s">
        <v>724</v>
      </c>
      <c r="G105" s="21" t="s">
        <v>725</v>
      </c>
      <c r="H105" s="56"/>
    </row>
    <row r="106" spans="1:9" s="1" customFormat="1" ht="30" customHeight="1">
      <c r="A106" s="86">
        <v>105</v>
      </c>
      <c r="B106" s="17" t="s">
        <v>133</v>
      </c>
      <c r="C106" s="18" t="s">
        <v>726</v>
      </c>
      <c r="D106" s="19" t="s">
        <v>727</v>
      </c>
      <c r="E106" s="19" t="s">
        <v>554</v>
      </c>
      <c r="F106" s="20" t="s">
        <v>728</v>
      </c>
      <c r="G106" s="21" t="s">
        <v>729</v>
      </c>
      <c r="H106" s="56"/>
    </row>
    <row r="107" spans="1:9" s="1" customFormat="1" ht="30" customHeight="1">
      <c r="A107" s="86">
        <v>106</v>
      </c>
      <c r="B107" s="17" t="s">
        <v>134</v>
      </c>
      <c r="C107" s="18" t="s">
        <v>730</v>
      </c>
      <c r="D107" s="19" t="s">
        <v>731</v>
      </c>
      <c r="E107" s="19" t="s">
        <v>732</v>
      </c>
      <c r="F107" s="20" t="s">
        <v>1233</v>
      </c>
      <c r="G107" s="21" t="s">
        <v>733</v>
      </c>
      <c r="H107" s="56"/>
    </row>
    <row r="108" spans="1:9" s="53" customFormat="1" ht="30" customHeight="1" thickBot="1">
      <c r="A108" s="87">
        <v>107</v>
      </c>
      <c r="B108" s="23" t="s">
        <v>135</v>
      </c>
      <c r="C108" s="49" t="s">
        <v>734</v>
      </c>
      <c r="D108" s="50" t="s">
        <v>735</v>
      </c>
      <c r="E108" s="50" t="s">
        <v>736</v>
      </c>
      <c r="F108" s="51" t="s">
        <v>737</v>
      </c>
      <c r="G108" s="52" t="s">
        <v>738</v>
      </c>
      <c r="H108" s="81"/>
      <c r="I108" s="53">
        <v>1</v>
      </c>
    </row>
    <row r="109" spans="1:9" s="1" customFormat="1" ht="30" customHeight="1">
      <c r="A109" s="86">
        <v>108</v>
      </c>
      <c r="B109" s="54" t="s">
        <v>136</v>
      </c>
      <c r="C109" s="44" t="s">
        <v>739</v>
      </c>
      <c r="D109" s="45" t="s">
        <v>740</v>
      </c>
      <c r="E109" s="45" t="s">
        <v>741</v>
      </c>
      <c r="F109" s="46" t="s">
        <v>742</v>
      </c>
      <c r="G109" s="47" t="s">
        <v>743</v>
      </c>
      <c r="H109" s="55"/>
    </row>
    <row r="110" spans="1:9" s="1" customFormat="1" ht="30" customHeight="1">
      <c r="A110" s="86">
        <v>109</v>
      </c>
      <c r="B110" s="17" t="s">
        <v>137</v>
      </c>
      <c r="C110" s="33" t="s">
        <v>744</v>
      </c>
      <c r="D110" s="19" t="s">
        <v>745</v>
      </c>
      <c r="E110" s="19" t="s">
        <v>746</v>
      </c>
      <c r="F110" s="20" t="s">
        <v>747</v>
      </c>
      <c r="G110" s="21" t="s">
        <v>748</v>
      </c>
      <c r="H110" s="56"/>
    </row>
    <row r="111" spans="1:9" s="1" customFormat="1" ht="30" customHeight="1">
      <c r="A111" s="86">
        <v>110</v>
      </c>
      <c r="B111" s="17" t="s">
        <v>138</v>
      </c>
      <c r="C111" s="33" t="s">
        <v>749</v>
      </c>
      <c r="D111" s="19" t="s">
        <v>1292</v>
      </c>
      <c r="E111" s="19" t="s">
        <v>750</v>
      </c>
      <c r="F111" s="48" t="s">
        <v>751</v>
      </c>
      <c r="G111" s="21" t="s">
        <v>752</v>
      </c>
      <c r="H111" s="56"/>
    </row>
    <row r="112" spans="1:9" s="1" customFormat="1" ht="30" customHeight="1">
      <c r="A112" s="86">
        <v>111</v>
      </c>
      <c r="B112" s="17" t="s">
        <v>139</v>
      </c>
      <c r="C112" s="33" t="s">
        <v>753</v>
      </c>
      <c r="D112" s="19" t="s">
        <v>754</v>
      </c>
      <c r="E112" s="19" t="s">
        <v>1293</v>
      </c>
      <c r="F112" s="20" t="s">
        <v>1252</v>
      </c>
      <c r="G112" s="21" t="s">
        <v>755</v>
      </c>
      <c r="H112" s="56"/>
    </row>
    <row r="113" spans="1:9" s="1" customFormat="1" ht="30" customHeight="1">
      <c r="A113" s="86">
        <v>112</v>
      </c>
      <c r="B113" s="17" t="s">
        <v>756</v>
      </c>
      <c r="C113" s="33" t="s">
        <v>757</v>
      </c>
      <c r="D113" s="19" t="s">
        <v>758</v>
      </c>
      <c r="E113" s="19" t="s">
        <v>1294</v>
      </c>
      <c r="F113" s="20" t="s">
        <v>759</v>
      </c>
      <c r="G113" s="21" t="s">
        <v>760</v>
      </c>
      <c r="H113" s="56" t="s">
        <v>1335</v>
      </c>
    </row>
    <row r="114" spans="1:9" s="1" customFormat="1" ht="30" customHeight="1">
      <c r="A114" s="86">
        <v>113</v>
      </c>
      <c r="B114" s="17" t="s">
        <v>142</v>
      </c>
      <c r="C114" s="33" t="s">
        <v>761</v>
      </c>
      <c r="D114" s="19" t="s">
        <v>762</v>
      </c>
      <c r="E114" s="19" t="s">
        <v>763</v>
      </c>
      <c r="F114" s="20" t="s">
        <v>764</v>
      </c>
      <c r="G114" s="21" t="s">
        <v>765</v>
      </c>
      <c r="H114" s="56"/>
    </row>
    <row r="115" spans="1:9" s="1" customFormat="1" ht="30" customHeight="1">
      <c r="A115" s="86">
        <v>114</v>
      </c>
      <c r="B115" s="17" t="s">
        <v>766</v>
      </c>
      <c r="C115" s="33" t="s">
        <v>767</v>
      </c>
      <c r="D115" s="19" t="s">
        <v>768</v>
      </c>
      <c r="E115" s="19" t="s">
        <v>769</v>
      </c>
      <c r="F115" s="20" t="s">
        <v>770</v>
      </c>
      <c r="G115" s="21" t="s">
        <v>771</v>
      </c>
      <c r="H115" s="56" t="s">
        <v>1335</v>
      </c>
    </row>
    <row r="116" spans="1:9" s="1" customFormat="1" ht="30" customHeight="1">
      <c r="A116" s="86">
        <v>115</v>
      </c>
      <c r="B116" s="17" t="s">
        <v>144</v>
      </c>
      <c r="C116" s="33" t="s">
        <v>772</v>
      </c>
      <c r="D116" s="19" t="s">
        <v>773</v>
      </c>
      <c r="E116" s="19" t="s">
        <v>774</v>
      </c>
      <c r="F116" s="20" t="s">
        <v>775</v>
      </c>
      <c r="G116" s="21" t="s">
        <v>776</v>
      </c>
      <c r="H116" s="56"/>
    </row>
    <row r="117" spans="1:9" s="1" customFormat="1" ht="30" customHeight="1">
      <c r="A117" s="86">
        <v>116</v>
      </c>
      <c r="B117" s="17" t="s">
        <v>145</v>
      </c>
      <c r="C117" s="33" t="s">
        <v>777</v>
      </c>
      <c r="D117" s="19" t="s">
        <v>778</v>
      </c>
      <c r="E117" s="19" t="s">
        <v>779</v>
      </c>
      <c r="F117" s="20" t="s">
        <v>1295</v>
      </c>
      <c r="G117" s="57" t="s">
        <v>780</v>
      </c>
      <c r="H117" s="56"/>
    </row>
    <row r="118" spans="1:9" s="1" customFormat="1" ht="30" customHeight="1">
      <c r="A118" s="86">
        <v>117</v>
      </c>
      <c r="B118" s="17" t="s">
        <v>146</v>
      </c>
      <c r="C118" s="33" t="s">
        <v>781</v>
      </c>
      <c r="D118" s="19" t="s">
        <v>782</v>
      </c>
      <c r="E118" s="19" t="s">
        <v>783</v>
      </c>
      <c r="F118" s="20" t="s">
        <v>784</v>
      </c>
      <c r="G118" s="21" t="s">
        <v>785</v>
      </c>
      <c r="H118" s="56"/>
    </row>
    <row r="119" spans="1:9" s="1" customFormat="1" ht="30" customHeight="1">
      <c r="A119" s="86">
        <v>118</v>
      </c>
      <c r="B119" s="17" t="s">
        <v>147</v>
      </c>
      <c r="C119" s="33" t="s">
        <v>786</v>
      </c>
      <c r="D119" s="19" t="s">
        <v>787</v>
      </c>
      <c r="E119" s="19" t="s">
        <v>788</v>
      </c>
      <c r="F119" s="20" t="s">
        <v>789</v>
      </c>
      <c r="G119" s="21" t="s">
        <v>790</v>
      </c>
      <c r="H119" s="56"/>
    </row>
    <row r="120" spans="1:9" s="1" customFormat="1" ht="30" customHeight="1">
      <c r="A120" s="86">
        <v>119</v>
      </c>
      <c r="B120" s="17" t="s">
        <v>148</v>
      </c>
      <c r="C120" s="33" t="s">
        <v>791</v>
      </c>
      <c r="D120" s="19" t="s">
        <v>792</v>
      </c>
      <c r="E120" s="19" t="s">
        <v>793</v>
      </c>
      <c r="F120" s="20" t="s">
        <v>794</v>
      </c>
      <c r="G120" s="21" t="s">
        <v>795</v>
      </c>
      <c r="H120" s="56"/>
    </row>
    <row r="121" spans="1:9" s="1" customFormat="1" ht="30" customHeight="1">
      <c r="A121" s="86">
        <v>120</v>
      </c>
      <c r="B121" s="17" t="s">
        <v>149</v>
      </c>
      <c r="C121" s="33" t="s">
        <v>796</v>
      </c>
      <c r="D121" s="19" t="s">
        <v>797</v>
      </c>
      <c r="E121" s="19" t="s">
        <v>798</v>
      </c>
      <c r="F121" s="20" t="s">
        <v>799</v>
      </c>
      <c r="G121" s="21" t="s">
        <v>800</v>
      </c>
      <c r="H121" s="56"/>
    </row>
    <row r="122" spans="1:9" s="1" customFormat="1" ht="30" customHeight="1">
      <c r="A122" s="86">
        <v>121</v>
      </c>
      <c r="B122" s="17" t="s">
        <v>801</v>
      </c>
      <c r="C122" s="33" t="s">
        <v>1296</v>
      </c>
      <c r="D122" s="19" t="s">
        <v>802</v>
      </c>
      <c r="E122" s="19" t="s">
        <v>803</v>
      </c>
      <c r="F122" s="20" t="s">
        <v>804</v>
      </c>
      <c r="G122" s="21" t="s">
        <v>805</v>
      </c>
      <c r="H122" s="56"/>
    </row>
    <row r="123" spans="1:9" s="1" customFormat="1" ht="30" customHeight="1">
      <c r="A123" s="86">
        <v>122</v>
      </c>
      <c r="B123" s="17" t="s">
        <v>806</v>
      </c>
      <c r="C123" s="33" t="s">
        <v>807</v>
      </c>
      <c r="D123" s="19" t="s">
        <v>808</v>
      </c>
      <c r="E123" s="19" t="s">
        <v>1297</v>
      </c>
      <c r="F123" s="20" t="s">
        <v>809</v>
      </c>
      <c r="G123" s="21" t="s">
        <v>810</v>
      </c>
      <c r="H123" s="56"/>
    </row>
    <row r="124" spans="1:9" s="53" customFormat="1" ht="30" customHeight="1">
      <c r="A124" s="86">
        <v>123</v>
      </c>
      <c r="B124" s="17" t="s">
        <v>1298</v>
      </c>
      <c r="C124" s="58" t="s">
        <v>811</v>
      </c>
      <c r="D124" s="34" t="s">
        <v>1238</v>
      </c>
      <c r="E124" s="34" t="s">
        <v>1300</v>
      </c>
      <c r="F124" s="59" t="s">
        <v>812</v>
      </c>
      <c r="G124" s="60" t="s">
        <v>813</v>
      </c>
      <c r="H124" s="82" t="s">
        <v>1299</v>
      </c>
      <c r="I124" s="53">
        <v>1</v>
      </c>
    </row>
    <row r="125" spans="1:9" s="1" customFormat="1" ht="30" customHeight="1">
      <c r="A125" s="86">
        <v>124</v>
      </c>
      <c r="B125" s="17" t="s">
        <v>153</v>
      </c>
      <c r="C125" s="33" t="s">
        <v>814</v>
      </c>
      <c r="D125" s="19" t="s">
        <v>1301</v>
      </c>
      <c r="E125" s="19" t="s">
        <v>815</v>
      </c>
      <c r="F125" s="20" t="s">
        <v>816</v>
      </c>
      <c r="G125" s="21" t="s">
        <v>817</v>
      </c>
      <c r="H125" s="56"/>
    </row>
    <row r="126" spans="1:9" s="1" customFormat="1" ht="30" customHeight="1">
      <c r="A126" s="86">
        <v>125</v>
      </c>
      <c r="B126" s="17" t="s">
        <v>154</v>
      </c>
      <c r="C126" s="33" t="s">
        <v>818</v>
      </c>
      <c r="D126" s="19" t="s">
        <v>819</v>
      </c>
      <c r="E126" s="19" t="s">
        <v>820</v>
      </c>
      <c r="F126" s="20" t="s">
        <v>821</v>
      </c>
      <c r="G126" s="21" t="s">
        <v>822</v>
      </c>
      <c r="H126" s="56"/>
    </row>
    <row r="127" spans="1:9" s="1" customFormat="1" ht="30" customHeight="1">
      <c r="A127" s="86">
        <v>126</v>
      </c>
      <c r="B127" s="17" t="s">
        <v>155</v>
      </c>
      <c r="C127" s="33" t="s">
        <v>823</v>
      </c>
      <c r="D127" s="19" t="s">
        <v>824</v>
      </c>
      <c r="E127" s="19" t="s">
        <v>1222</v>
      </c>
      <c r="F127" s="20" t="s">
        <v>825</v>
      </c>
      <c r="G127" s="21" t="s">
        <v>826</v>
      </c>
      <c r="H127" s="56"/>
    </row>
    <row r="128" spans="1:9" s="1" customFormat="1" ht="30" customHeight="1" thickBot="1">
      <c r="A128" s="87">
        <v>127</v>
      </c>
      <c r="B128" s="23" t="s">
        <v>827</v>
      </c>
      <c r="C128" s="38" t="s">
        <v>828</v>
      </c>
      <c r="D128" s="25" t="s">
        <v>829</v>
      </c>
      <c r="E128" s="25" t="s">
        <v>830</v>
      </c>
      <c r="F128" s="26" t="s">
        <v>831</v>
      </c>
      <c r="G128" s="27" t="s">
        <v>832</v>
      </c>
      <c r="H128" s="78"/>
    </row>
    <row r="129" spans="1:8" s="1" customFormat="1" ht="45" customHeight="1">
      <c r="A129" s="86">
        <v>128</v>
      </c>
      <c r="B129" s="54" t="s">
        <v>833</v>
      </c>
      <c r="C129" s="44" t="s">
        <v>834</v>
      </c>
      <c r="D129" s="45" t="s">
        <v>835</v>
      </c>
      <c r="E129" s="61" t="s">
        <v>836</v>
      </c>
      <c r="F129" s="62" t="s">
        <v>837</v>
      </c>
      <c r="G129" s="47" t="s">
        <v>838</v>
      </c>
      <c r="H129" s="55" t="s">
        <v>63</v>
      </c>
    </row>
    <row r="130" spans="1:8" s="1" customFormat="1" ht="30" customHeight="1">
      <c r="A130" s="86">
        <v>129</v>
      </c>
      <c r="B130" s="17" t="s">
        <v>158</v>
      </c>
      <c r="C130" s="18" t="s">
        <v>839</v>
      </c>
      <c r="D130" s="19" t="s">
        <v>840</v>
      </c>
      <c r="E130" s="19" t="s">
        <v>841</v>
      </c>
      <c r="F130" s="20" t="s">
        <v>842</v>
      </c>
      <c r="G130" s="21" t="s">
        <v>843</v>
      </c>
      <c r="H130" s="56" t="s">
        <v>420</v>
      </c>
    </row>
    <row r="131" spans="1:8" s="1" customFormat="1" ht="30" customHeight="1">
      <c r="A131" s="86">
        <v>130</v>
      </c>
      <c r="B131" s="17" t="s">
        <v>159</v>
      </c>
      <c r="C131" s="18" t="s">
        <v>844</v>
      </c>
      <c r="D131" s="19" t="s">
        <v>1302</v>
      </c>
      <c r="E131" s="19" t="s">
        <v>845</v>
      </c>
      <c r="F131" s="20" t="s">
        <v>846</v>
      </c>
      <c r="G131" s="21" t="s">
        <v>846</v>
      </c>
      <c r="H131" s="56"/>
    </row>
    <row r="132" spans="1:8" s="1" customFormat="1" ht="30" customHeight="1">
      <c r="A132" s="86">
        <v>131</v>
      </c>
      <c r="B132" s="17" t="s">
        <v>160</v>
      </c>
      <c r="C132" s="18" t="s">
        <v>847</v>
      </c>
      <c r="D132" s="19" t="s">
        <v>848</v>
      </c>
      <c r="E132" s="19" t="s">
        <v>769</v>
      </c>
      <c r="F132" s="20" t="s">
        <v>849</v>
      </c>
      <c r="G132" s="21" t="s">
        <v>850</v>
      </c>
      <c r="H132" s="56"/>
    </row>
    <row r="133" spans="1:8" s="1" customFormat="1" ht="30" customHeight="1">
      <c r="A133" s="86">
        <v>132</v>
      </c>
      <c r="B133" s="17" t="s">
        <v>161</v>
      </c>
      <c r="C133" s="18" t="s">
        <v>851</v>
      </c>
      <c r="D133" s="19" t="s">
        <v>852</v>
      </c>
      <c r="E133" s="19" t="s">
        <v>853</v>
      </c>
      <c r="F133" s="48" t="s">
        <v>854</v>
      </c>
      <c r="G133" s="21" t="s">
        <v>855</v>
      </c>
      <c r="H133" s="56"/>
    </row>
    <row r="134" spans="1:8" s="1" customFormat="1" ht="30" customHeight="1">
      <c r="A134" s="86">
        <v>133</v>
      </c>
      <c r="B134" s="17" t="s">
        <v>162</v>
      </c>
      <c r="C134" s="18" t="s">
        <v>856</v>
      </c>
      <c r="D134" s="19" t="s">
        <v>857</v>
      </c>
      <c r="E134" s="19" t="s">
        <v>858</v>
      </c>
      <c r="F134" s="20" t="s">
        <v>859</v>
      </c>
      <c r="G134" s="21" t="s">
        <v>860</v>
      </c>
      <c r="H134" s="56"/>
    </row>
    <row r="135" spans="1:8" s="1" customFormat="1" ht="30" customHeight="1">
      <c r="A135" s="86">
        <v>134</v>
      </c>
      <c r="B135" s="17" t="s">
        <v>163</v>
      </c>
      <c r="C135" s="18" t="s">
        <v>861</v>
      </c>
      <c r="D135" s="19" t="s">
        <v>1303</v>
      </c>
      <c r="E135" s="19" t="s">
        <v>862</v>
      </c>
      <c r="F135" s="20" t="s">
        <v>863</v>
      </c>
      <c r="G135" s="21" t="s">
        <v>864</v>
      </c>
      <c r="H135" s="56"/>
    </row>
    <row r="136" spans="1:8" s="1" customFormat="1" ht="30" customHeight="1" thickBot="1">
      <c r="A136" s="87">
        <v>135</v>
      </c>
      <c r="B136" s="23" t="s">
        <v>164</v>
      </c>
      <c r="C136" s="18" t="s">
        <v>865</v>
      </c>
      <c r="D136" s="19" t="s">
        <v>866</v>
      </c>
      <c r="E136" s="19" t="s">
        <v>867</v>
      </c>
      <c r="F136" s="20" t="s">
        <v>1202</v>
      </c>
      <c r="G136" s="21" t="s">
        <v>868</v>
      </c>
      <c r="H136" s="78"/>
    </row>
    <row r="137" spans="1:8" s="1" customFormat="1" ht="30" customHeight="1">
      <c r="A137" s="86">
        <v>136</v>
      </c>
      <c r="B137" s="10" t="s">
        <v>165</v>
      </c>
      <c r="C137" s="40" t="s">
        <v>869</v>
      </c>
      <c r="D137" s="41" t="s">
        <v>870</v>
      </c>
      <c r="E137" s="41" t="s">
        <v>871</v>
      </c>
      <c r="F137" s="42" t="s">
        <v>872</v>
      </c>
      <c r="G137" s="43" t="s">
        <v>873</v>
      </c>
      <c r="H137" s="79" t="s">
        <v>420</v>
      </c>
    </row>
    <row r="138" spans="1:8" s="1" customFormat="1" ht="30" customHeight="1">
      <c r="A138" s="86">
        <v>137</v>
      </c>
      <c r="B138" s="17" t="s">
        <v>166</v>
      </c>
      <c r="C138" s="18" t="s">
        <v>1253</v>
      </c>
      <c r="D138" s="19" t="s">
        <v>874</v>
      </c>
      <c r="E138" s="19" t="s">
        <v>875</v>
      </c>
      <c r="F138" s="20" t="s">
        <v>876</v>
      </c>
      <c r="G138" s="21" t="s">
        <v>877</v>
      </c>
      <c r="H138" s="56"/>
    </row>
    <row r="139" spans="1:8" s="1" customFormat="1" ht="30" customHeight="1">
      <c r="A139" s="86">
        <v>138</v>
      </c>
      <c r="B139" s="17" t="s">
        <v>167</v>
      </c>
      <c r="C139" s="18" t="s">
        <v>878</v>
      </c>
      <c r="D139" s="19" t="s">
        <v>1304</v>
      </c>
      <c r="E139" s="19" t="s">
        <v>879</v>
      </c>
      <c r="F139" s="20" t="s">
        <v>880</v>
      </c>
      <c r="G139" s="21" t="s">
        <v>881</v>
      </c>
      <c r="H139" s="56" t="s">
        <v>1239</v>
      </c>
    </row>
    <row r="140" spans="1:8" s="1" customFormat="1" ht="30" customHeight="1">
      <c r="A140" s="86">
        <v>139</v>
      </c>
      <c r="B140" s="17" t="s">
        <v>882</v>
      </c>
      <c r="C140" s="18" t="s">
        <v>883</v>
      </c>
      <c r="D140" s="19" t="s">
        <v>1305</v>
      </c>
      <c r="E140" s="19" t="s">
        <v>879</v>
      </c>
      <c r="F140" s="20" t="s">
        <v>884</v>
      </c>
      <c r="G140" s="21" t="s">
        <v>885</v>
      </c>
      <c r="H140" s="56"/>
    </row>
    <row r="141" spans="1:8" s="1" customFormat="1" ht="30" customHeight="1">
      <c r="A141" s="86">
        <v>140</v>
      </c>
      <c r="B141" s="17" t="s">
        <v>169</v>
      </c>
      <c r="C141" s="18" t="s">
        <v>886</v>
      </c>
      <c r="D141" s="19" t="s">
        <v>887</v>
      </c>
      <c r="E141" s="19" t="s">
        <v>1194</v>
      </c>
      <c r="F141" s="20" t="s">
        <v>888</v>
      </c>
      <c r="G141" s="21" t="s">
        <v>889</v>
      </c>
      <c r="H141" s="56"/>
    </row>
    <row r="142" spans="1:8" s="1" customFormat="1" ht="30" customHeight="1">
      <c r="A142" s="86">
        <v>141</v>
      </c>
      <c r="B142" s="17" t="s">
        <v>170</v>
      </c>
      <c r="C142" s="18" t="s">
        <v>890</v>
      </c>
      <c r="D142" s="19" t="s">
        <v>891</v>
      </c>
      <c r="E142" s="19" t="s">
        <v>892</v>
      </c>
      <c r="F142" s="20" t="s">
        <v>893</v>
      </c>
      <c r="G142" s="21" t="s">
        <v>894</v>
      </c>
      <c r="H142" s="56"/>
    </row>
    <row r="143" spans="1:8" s="1" customFormat="1" ht="30" customHeight="1">
      <c r="A143" s="86">
        <v>142</v>
      </c>
      <c r="B143" s="17" t="s">
        <v>171</v>
      </c>
      <c r="C143" s="18" t="s">
        <v>895</v>
      </c>
      <c r="D143" s="19" t="s">
        <v>896</v>
      </c>
      <c r="E143" s="19" t="s">
        <v>897</v>
      </c>
      <c r="F143" s="20" t="s">
        <v>898</v>
      </c>
      <c r="G143" s="21" t="s">
        <v>899</v>
      </c>
      <c r="H143" s="56" t="s">
        <v>1307</v>
      </c>
    </row>
    <row r="144" spans="1:8" s="1" customFormat="1" ht="30" customHeight="1">
      <c r="A144" s="86">
        <v>143</v>
      </c>
      <c r="B144" s="17" t="s">
        <v>172</v>
      </c>
      <c r="C144" s="18" t="s">
        <v>900</v>
      </c>
      <c r="D144" s="19" t="s">
        <v>901</v>
      </c>
      <c r="E144" s="19" t="s">
        <v>902</v>
      </c>
      <c r="F144" s="20" t="s">
        <v>903</v>
      </c>
      <c r="G144" s="21" t="s">
        <v>904</v>
      </c>
      <c r="H144" s="56"/>
    </row>
    <row r="145" spans="1:9" s="1" customFormat="1" ht="30" customHeight="1">
      <c r="A145" s="86">
        <v>144</v>
      </c>
      <c r="B145" s="17" t="s">
        <v>173</v>
      </c>
      <c r="C145" s="18" t="s">
        <v>905</v>
      </c>
      <c r="D145" s="19" t="s">
        <v>906</v>
      </c>
      <c r="E145" s="19" t="s">
        <v>1254</v>
      </c>
      <c r="F145" s="20" t="s">
        <v>907</v>
      </c>
      <c r="G145" s="21" t="s">
        <v>908</v>
      </c>
      <c r="H145" s="56"/>
    </row>
    <row r="146" spans="1:9" s="1" customFormat="1" ht="30" customHeight="1" thickBot="1">
      <c r="A146" s="87">
        <v>145</v>
      </c>
      <c r="B146" s="23" t="s">
        <v>174</v>
      </c>
      <c r="C146" s="24" t="s">
        <v>909</v>
      </c>
      <c r="D146" s="25" t="s">
        <v>910</v>
      </c>
      <c r="E146" s="25" t="s">
        <v>911</v>
      </c>
      <c r="F146" s="26" t="s">
        <v>1306</v>
      </c>
      <c r="G146" s="27" t="s">
        <v>912</v>
      </c>
      <c r="H146" s="78"/>
    </row>
    <row r="147" spans="1:9" s="1" customFormat="1" ht="30" customHeight="1">
      <c r="A147" s="86">
        <v>146</v>
      </c>
      <c r="B147" s="37" t="s">
        <v>913</v>
      </c>
      <c r="C147" s="29" t="s">
        <v>914</v>
      </c>
      <c r="D147" s="30" t="s">
        <v>915</v>
      </c>
      <c r="E147" s="30" t="s">
        <v>916</v>
      </c>
      <c r="F147" s="20" t="s">
        <v>917</v>
      </c>
      <c r="G147" s="21" t="s">
        <v>918</v>
      </c>
      <c r="H147" s="83" t="s">
        <v>63</v>
      </c>
    </row>
    <row r="148" spans="1:9" s="1" customFormat="1" ht="30" customHeight="1">
      <c r="A148" s="86">
        <v>147</v>
      </c>
      <c r="B148" s="17" t="s">
        <v>176</v>
      </c>
      <c r="C148" s="18" t="s">
        <v>919</v>
      </c>
      <c r="D148" s="19" t="s">
        <v>920</v>
      </c>
      <c r="E148" s="19" t="s">
        <v>921</v>
      </c>
      <c r="F148" s="20" t="s">
        <v>922</v>
      </c>
      <c r="G148" s="21" t="s">
        <v>923</v>
      </c>
      <c r="H148" s="56" t="s">
        <v>77</v>
      </c>
    </row>
    <row r="149" spans="1:9" s="1" customFormat="1" ht="30" customHeight="1">
      <c r="A149" s="86">
        <v>148</v>
      </c>
      <c r="B149" s="17" t="s">
        <v>177</v>
      </c>
      <c r="C149" s="18" t="s">
        <v>924</v>
      </c>
      <c r="D149" s="19" t="s">
        <v>1308</v>
      </c>
      <c r="E149" s="19" t="s">
        <v>925</v>
      </c>
      <c r="F149" s="20" t="s">
        <v>926</v>
      </c>
      <c r="G149" s="21" t="s">
        <v>927</v>
      </c>
      <c r="H149" s="56"/>
    </row>
    <row r="150" spans="1:9" s="1" customFormat="1" ht="30" customHeight="1">
      <c r="A150" s="86">
        <v>149</v>
      </c>
      <c r="B150" s="17" t="s">
        <v>178</v>
      </c>
      <c r="C150" s="18" t="s">
        <v>928</v>
      </c>
      <c r="D150" s="19" t="s">
        <v>1309</v>
      </c>
      <c r="E150" s="19" t="s">
        <v>929</v>
      </c>
      <c r="F150" s="20" t="s">
        <v>1240</v>
      </c>
      <c r="G150" s="21" t="s">
        <v>930</v>
      </c>
      <c r="H150" s="56"/>
    </row>
    <row r="151" spans="1:9" s="1" customFormat="1" ht="30" customHeight="1">
      <c r="A151" s="86">
        <v>150</v>
      </c>
      <c r="B151" s="17" t="s">
        <v>931</v>
      </c>
      <c r="C151" s="18" t="s">
        <v>932</v>
      </c>
      <c r="D151" s="19" t="s">
        <v>933</v>
      </c>
      <c r="E151" s="19" t="s">
        <v>1310</v>
      </c>
      <c r="F151" s="20" t="s">
        <v>934</v>
      </c>
      <c r="G151" s="21" t="s">
        <v>935</v>
      </c>
      <c r="H151" s="56"/>
    </row>
    <row r="152" spans="1:9" s="1" customFormat="1" ht="30" customHeight="1">
      <c r="A152" s="86">
        <v>151</v>
      </c>
      <c r="B152" s="17" t="s">
        <v>180</v>
      </c>
      <c r="C152" s="18" t="s">
        <v>936</v>
      </c>
      <c r="D152" s="19" t="s">
        <v>937</v>
      </c>
      <c r="E152" s="19" t="s">
        <v>938</v>
      </c>
      <c r="F152" s="20" t="s">
        <v>939</v>
      </c>
      <c r="G152" s="21" t="s">
        <v>940</v>
      </c>
      <c r="H152" s="56" t="s">
        <v>77</v>
      </c>
    </row>
    <row r="153" spans="1:9" s="1" customFormat="1" ht="30" customHeight="1">
      <c r="A153" s="86">
        <v>152</v>
      </c>
      <c r="B153" s="17" t="s">
        <v>181</v>
      </c>
      <c r="C153" s="18" t="s">
        <v>941</v>
      </c>
      <c r="D153" s="19" t="s">
        <v>942</v>
      </c>
      <c r="E153" s="19" t="s">
        <v>1311</v>
      </c>
      <c r="F153" s="20" t="s">
        <v>943</v>
      </c>
      <c r="G153" s="21" t="s">
        <v>944</v>
      </c>
      <c r="H153" s="56"/>
    </row>
    <row r="154" spans="1:9" s="1" customFormat="1" ht="30" customHeight="1">
      <c r="A154" s="86">
        <v>153</v>
      </c>
      <c r="B154" s="17" t="s">
        <v>182</v>
      </c>
      <c r="C154" s="18" t="s">
        <v>945</v>
      </c>
      <c r="D154" s="19" t="s">
        <v>946</v>
      </c>
      <c r="E154" s="19" t="s">
        <v>1212</v>
      </c>
      <c r="F154" s="20" t="s">
        <v>947</v>
      </c>
      <c r="G154" s="21" t="s">
        <v>948</v>
      </c>
      <c r="H154" s="56"/>
    </row>
    <row r="155" spans="1:9" s="1" customFormat="1" ht="30" customHeight="1">
      <c r="A155" s="86">
        <v>154</v>
      </c>
      <c r="B155" s="17" t="s">
        <v>183</v>
      </c>
      <c r="C155" s="18" t="s">
        <v>949</v>
      </c>
      <c r="D155" s="19" t="s">
        <v>950</v>
      </c>
      <c r="E155" s="19" t="s">
        <v>951</v>
      </c>
      <c r="F155" s="20" t="s">
        <v>952</v>
      </c>
      <c r="G155" s="21" t="s">
        <v>953</v>
      </c>
      <c r="H155" s="56"/>
    </row>
    <row r="156" spans="1:9" s="1" customFormat="1" ht="30" customHeight="1">
      <c r="A156" s="86">
        <v>155</v>
      </c>
      <c r="B156" s="17" t="s">
        <v>184</v>
      </c>
      <c r="C156" s="18" t="s">
        <v>954</v>
      </c>
      <c r="D156" s="19" t="s">
        <v>955</v>
      </c>
      <c r="E156" s="19" t="s">
        <v>769</v>
      </c>
      <c r="F156" s="20" t="s">
        <v>956</v>
      </c>
      <c r="G156" s="21" t="s">
        <v>957</v>
      </c>
      <c r="H156" s="56"/>
    </row>
    <row r="157" spans="1:9" s="1" customFormat="1" ht="30" customHeight="1">
      <c r="A157" s="86">
        <v>156</v>
      </c>
      <c r="B157" s="17" t="s">
        <v>185</v>
      </c>
      <c r="C157" s="18" t="s">
        <v>958</v>
      </c>
      <c r="D157" s="19" t="s">
        <v>959</v>
      </c>
      <c r="E157" s="19" t="s">
        <v>960</v>
      </c>
      <c r="F157" s="20" t="s">
        <v>961</v>
      </c>
      <c r="G157" s="21" t="s">
        <v>962</v>
      </c>
      <c r="H157" s="56"/>
    </row>
    <row r="158" spans="1:9" s="1" customFormat="1" ht="30" customHeight="1">
      <c r="A158" s="86">
        <v>157</v>
      </c>
      <c r="B158" s="17" t="s">
        <v>186</v>
      </c>
      <c r="C158" s="18" t="s">
        <v>963</v>
      </c>
      <c r="D158" s="19" t="s">
        <v>964</v>
      </c>
      <c r="E158" s="19" t="s">
        <v>965</v>
      </c>
      <c r="F158" s="20" t="s">
        <v>966</v>
      </c>
      <c r="G158" s="21" t="s">
        <v>967</v>
      </c>
      <c r="H158" s="56"/>
    </row>
    <row r="159" spans="1:9" s="1" customFormat="1" ht="30" customHeight="1">
      <c r="A159" s="86">
        <v>158</v>
      </c>
      <c r="B159" s="17" t="s">
        <v>187</v>
      </c>
      <c r="C159" s="18" t="s">
        <v>968</v>
      </c>
      <c r="D159" s="19" t="s">
        <v>969</v>
      </c>
      <c r="E159" s="19" t="s">
        <v>1312</v>
      </c>
      <c r="F159" s="20" t="s">
        <v>970</v>
      </c>
      <c r="G159" s="21" t="s">
        <v>971</v>
      </c>
      <c r="H159" s="56"/>
    </row>
    <row r="160" spans="1:9" s="53" customFormat="1" ht="30" customHeight="1">
      <c r="A160" s="86">
        <v>159</v>
      </c>
      <c r="B160" s="17" t="s">
        <v>972</v>
      </c>
      <c r="C160" s="63" t="s">
        <v>973</v>
      </c>
      <c r="D160" s="34" t="s">
        <v>1313</v>
      </c>
      <c r="E160" s="34" t="s">
        <v>1314</v>
      </c>
      <c r="F160" s="59" t="s">
        <v>974</v>
      </c>
      <c r="G160" s="60" t="s">
        <v>975</v>
      </c>
      <c r="H160" s="82"/>
      <c r="I160" s="53">
        <v>1</v>
      </c>
    </row>
    <row r="161" spans="1:8" s="1" customFormat="1" ht="30" customHeight="1">
      <c r="A161" s="86">
        <v>160</v>
      </c>
      <c r="B161" s="17" t="s">
        <v>189</v>
      </c>
      <c r="C161" s="18" t="s">
        <v>976</v>
      </c>
      <c r="D161" s="19" t="s">
        <v>977</v>
      </c>
      <c r="E161" s="19" t="s">
        <v>978</v>
      </c>
      <c r="F161" s="20" t="s">
        <v>979</v>
      </c>
      <c r="G161" s="21" t="s">
        <v>980</v>
      </c>
      <c r="H161" s="56"/>
    </row>
    <row r="162" spans="1:8" s="1" customFormat="1" ht="30" customHeight="1" thickBot="1">
      <c r="A162" s="87">
        <v>161</v>
      </c>
      <c r="B162" s="23" t="s">
        <v>190</v>
      </c>
      <c r="C162" s="24" t="s">
        <v>981</v>
      </c>
      <c r="D162" s="25" t="s">
        <v>982</v>
      </c>
      <c r="E162" s="25" t="s">
        <v>983</v>
      </c>
      <c r="F162" s="26" t="s">
        <v>984</v>
      </c>
      <c r="G162" s="27" t="s">
        <v>985</v>
      </c>
      <c r="H162" s="78"/>
    </row>
    <row r="163" spans="1:8" s="1" customFormat="1" ht="30" customHeight="1">
      <c r="A163" s="86">
        <v>162</v>
      </c>
      <c r="B163" s="39" t="s">
        <v>191</v>
      </c>
      <c r="C163" s="11" t="s">
        <v>986</v>
      </c>
      <c r="D163" s="41" t="s">
        <v>987</v>
      </c>
      <c r="E163" s="41" t="s">
        <v>988</v>
      </c>
      <c r="F163" s="14" t="s">
        <v>1223</v>
      </c>
      <c r="G163" s="15" t="s">
        <v>989</v>
      </c>
      <c r="H163" s="79"/>
    </row>
    <row r="164" spans="1:8" s="1" customFormat="1" ht="30" customHeight="1">
      <c r="A164" s="86">
        <v>163</v>
      </c>
      <c r="B164" s="17" t="s">
        <v>192</v>
      </c>
      <c r="C164" s="18" t="s">
        <v>990</v>
      </c>
      <c r="D164" s="19" t="s">
        <v>991</v>
      </c>
      <c r="E164" s="19" t="s">
        <v>992</v>
      </c>
      <c r="F164" s="20" t="s">
        <v>1315</v>
      </c>
      <c r="G164" s="21" t="s">
        <v>993</v>
      </c>
      <c r="H164" s="56"/>
    </row>
    <row r="165" spans="1:8" s="1" customFormat="1" ht="30" customHeight="1">
      <c r="A165" s="86">
        <v>164</v>
      </c>
      <c r="B165" s="17" t="s">
        <v>193</v>
      </c>
      <c r="C165" s="18" t="s">
        <v>994</v>
      </c>
      <c r="D165" s="19" t="s">
        <v>1316</v>
      </c>
      <c r="E165" s="19" t="s">
        <v>995</v>
      </c>
      <c r="F165" s="20" t="s">
        <v>996</v>
      </c>
      <c r="G165" s="21" t="s">
        <v>997</v>
      </c>
      <c r="H165" s="56"/>
    </row>
    <row r="166" spans="1:8" s="1" customFormat="1" ht="30" customHeight="1">
      <c r="A166" s="86">
        <v>165</v>
      </c>
      <c r="B166" s="17" t="s">
        <v>194</v>
      </c>
      <c r="C166" s="18" t="s">
        <v>998</v>
      </c>
      <c r="D166" s="19" t="s">
        <v>999</v>
      </c>
      <c r="E166" s="19" t="s">
        <v>1317</v>
      </c>
      <c r="F166" s="20" t="s">
        <v>1188</v>
      </c>
      <c r="G166" s="21" t="s">
        <v>1000</v>
      </c>
      <c r="H166" s="56"/>
    </row>
    <row r="167" spans="1:8" s="1" customFormat="1" ht="30" customHeight="1">
      <c r="A167" s="86">
        <v>166</v>
      </c>
      <c r="B167" s="17" t="s">
        <v>195</v>
      </c>
      <c r="C167" s="18" t="s">
        <v>1001</v>
      </c>
      <c r="D167" s="19" t="s">
        <v>1002</v>
      </c>
      <c r="E167" s="19" t="s">
        <v>1189</v>
      </c>
      <c r="F167" s="20" t="s">
        <v>1318</v>
      </c>
      <c r="G167" s="21" t="s">
        <v>1003</v>
      </c>
      <c r="H167" s="56"/>
    </row>
    <row r="168" spans="1:8" s="1" customFormat="1" ht="30" customHeight="1">
      <c r="A168" s="86">
        <v>167</v>
      </c>
      <c r="B168" s="17" t="s">
        <v>196</v>
      </c>
      <c r="C168" s="18" t="s">
        <v>1004</v>
      </c>
      <c r="D168" s="19" t="s">
        <v>1229</v>
      </c>
      <c r="E168" s="19" t="s">
        <v>525</v>
      </c>
      <c r="F168" s="20" t="s">
        <v>1005</v>
      </c>
      <c r="G168" s="21" t="s">
        <v>1230</v>
      </c>
      <c r="H168" s="56"/>
    </row>
    <row r="169" spans="1:8" s="1" customFormat="1" ht="30" customHeight="1">
      <c r="A169" s="86">
        <v>168</v>
      </c>
      <c r="B169" s="17" t="s">
        <v>1006</v>
      </c>
      <c r="C169" s="18" t="s">
        <v>1007</v>
      </c>
      <c r="D169" s="19" t="s">
        <v>1008</v>
      </c>
      <c r="E169" s="19" t="s">
        <v>1009</v>
      </c>
      <c r="F169" s="20" t="s">
        <v>1010</v>
      </c>
      <c r="G169" s="21" t="s">
        <v>1011</v>
      </c>
      <c r="H169" s="56"/>
    </row>
    <row r="170" spans="1:8" s="1" customFormat="1" ht="30" customHeight="1">
      <c r="A170" s="86">
        <v>169</v>
      </c>
      <c r="B170" s="17" t="s">
        <v>198</v>
      </c>
      <c r="C170" s="18" t="s">
        <v>1012</v>
      </c>
      <c r="D170" s="19" t="s">
        <v>1013</v>
      </c>
      <c r="E170" s="19" t="s">
        <v>1014</v>
      </c>
      <c r="F170" s="20" t="s">
        <v>1319</v>
      </c>
      <c r="G170" s="21" t="s">
        <v>1015</v>
      </c>
      <c r="H170" s="56"/>
    </row>
    <row r="171" spans="1:8" s="1" customFormat="1" ht="30" customHeight="1">
      <c r="A171" s="86">
        <v>170</v>
      </c>
      <c r="B171" s="17" t="s">
        <v>199</v>
      </c>
      <c r="C171" s="18" t="s">
        <v>1016</v>
      </c>
      <c r="D171" s="19" t="s">
        <v>1200</v>
      </c>
      <c r="E171" s="19" t="s">
        <v>1017</v>
      </c>
      <c r="F171" s="20" t="s">
        <v>1201</v>
      </c>
      <c r="G171" s="21" t="s">
        <v>1018</v>
      </c>
      <c r="H171" s="56"/>
    </row>
    <row r="172" spans="1:8" s="1" customFormat="1" ht="30" customHeight="1">
      <c r="A172" s="86">
        <v>171</v>
      </c>
      <c r="B172" s="17" t="s">
        <v>200</v>
      </c>
      <c r="C172" s="18" t="s">
        <v>1019</v>
      </c>
      <c r="D172" s="19" t="s">
        <v>1020</v>
      </c>
      <c r="E172" s="19" t="s">
        <v>1320</v>
      </c>
      <c r="F172" s="20" t="s">
        <v>1021</v>
      </c>
      <c r="G172" s="21" t="s">
        <v>1022</v>
      </c>
      <c r="H172" s="56"/>
    </row>
    <row r="173" spans="1:8" s="1" customFormat="1" ht="30" customHeight="1">
      <c r="A173" s="86">
        <v>172</v>
      </c>
      <c r="B173" s="17" t="s">
        <v>201</v>
      </c>
      <c r="C173" s="18" t="s">
        <v>1023</v>
      </c>
      <c r="D173" s="19" t="s">
        <v>1024</v>
      </c>
      <c r="E173" s="19" t="s">
        <v>1025</v>
      </c>
      <c r="F173" s="20" t="s">
        <v>1026</v>
      </c>
      <c r="G173" s="21" t="s">
        <v>1027</v>
      </c>
      <c r="H173" s="56"/>
    </row>
    <row r="174" spans="1:8" s="1" customFormat="1" ht="30" customHeight="1">
      <c r="A174" s="86">
        <v>173</v>
      </c>
      <c r="B174" s="17" t="s">
        <v>202</v>
      </c>
      <c r="C174" s="18" t="s">
        <v>1028</v>
      </c>
      <c r="D174" s="19" t="s">
        <v>1029</v>
      </c>
      <c r="E174" s="19" t="s">
        <v>700</v>
      </c>
      <c r="F174" s="20" t="s">
        <v>1030</v>
      </c>
      <c r="G174" s="21" t="s">
        <v>1031</v>
      </c>
      <c r="H174" s="56"/>
    </row>
    <row r="175" spans="1:8" s="1" customFormat="1" ht="30" customHeight="1">
      <c r="A175" s="86">
        <v>174</v>
      </c>
      <c r="B175" s="17" t="s">
        <v>203</v>
      </c>
      <c r="C175" s="18" t="s">
        <v>1321</v>
      </c>
      <c r="D175" s="19" t="s">
        <v>1032</v>
      </c>
      <c r="E175" s="19" t="s">
        <v>1322</v>
      </c>
      <c r="F175" s="20" t="s">
        <v>1033</v>
      </c>
      <c r="G175" s="21" t="s">
        <v>1034</v>
      </c>
      <c r="H175" s="56"/>
    </row>
    <row r="176" spans="1:8" s="1" customFormat="1" ht="30" customHeight="1">
      <c r="A176" s="86">
        <v>175</v>
      </c>
      <c r="B176" s="17" t="s">
        <v>204</v>
      </c>
      <c r="C176" s="18" t="s">
        <v>1035</v>
      </c>
      <c r="D176" s="19" t="s">
        <v>1036</v>
      </c>
      <c r="E176" s="19" t="s">
        <v>1037</v>
      </c>
      <c r="F176" s="20" t="s">
        <v>1038</v>
      </c>
      <c r="G176" s="21" t="s">
        <v>1039</v>
      </c>
      <c r="H176" s="56"/>
    </row>
    <row r="177" spans="1:9" s="1" customFormat="1" ht="30" customHeight="1">
      <c r="A177" s="86">
        <v>176</v>
      </c>
      <c r="B177" s="17" t="s">
        <v>205</v>
      </c>
      <c r="C177" s="18" t="s">
        <v>1040</v>
      </c>
      <c r="D177" s="19" t="s">
        <v>1041</v>
      </c>
      <c r="E177" s="19" t="s">
        <v>1042</v>
      </c>
      <c r="F177" s="20" t="s">
        <v>1213</v>
      </c>
      <c r="G177" s="21" t="s">
        <v>1043</v>
      </c>
      <c r="H177" s="56"/>
    </row>
    <row r="178" spans="1:9" s="1" customFormat="1" ht="30" customHeight="1">
      <c r="A178" s="86">
        <v>177</v>
      </c>
      <c r="B178" s="17" t="s">
        <v>206</v>
      </c>
      <c r="C178" s="18" t="s">
        <v>1044</v>
      </c>
      <c r="D178" s="19" t="s">
        <v>1045</v>
      </c>
      <c r="E178" s="19" t="s">
        <v>1046</v>
      </c>
      <c r="F178" s="20" t="s">
        <v>1047</v>
      </c>
      <c r="G178" s="21" t="s">
        <v>1048</v>
      </c>
      <c r="H178" s="56"/>
    </row>
    <row r="179" spans="1:9" s="1" customFormat="1" ht="30" customHeight="1">
      <c r="A179" s="86">
        <v>178</v>
      </c>
      <c r="B179" s="17" t="s">
        <v>207</v>
      </c>
      <c r="C179" s="18" t="s">
        <v>1049</v>
      </c>
      <c r="D179" s="19" t="s">
        <v>1050</v>
      </c>
      <c r="E179" s="19" t="s">
        <v>1217</v>
      </c>
      <c r="F179" s="20" t="s">
        <v>1218</v>
      </c>
      <c r="G179" s="21" t="s">
        <v>1219</v>
      </c>
      <c r="H179" s="56"/>
    </row>
    <row r="180" spans="1:9" s="1" customFormat="1" ht="30" customHeight="1">
      <c r="A180" s="86">
        <v>179</v>
      </c>
      <c r="B180" s="17" t="s">
        <v>208</v>
      </c>
      <c r="C180" s="18" t="s">
        <v>1051</v>
      </c>
      <c r="D180" s="19" t="s">
        <v>1052</v>
      </c>
      <c r="E180" s="19" t="s">
        <v>1053</v>
      </c>
      <c r="F180" s="20" t="s">
        <v>1054</v>
      </c>
      <c r="G180" s="21" t="s">
        <v>1055</v>
      </c>
      <c r="H180" s="56"/>
    </row>
    <row r="181" spans="1:9" s="1" customFormat="1" ht="30" customHeight="1" thickBot="1">
      <c r="A181" s="87">
        <v>180</v>
      </c>
      <c r="B181" s="10" t="s">
        <v>1056</v>
      </c>
      <c r="C181" s="11" t="s">
        <v>1057</v>
      </c>
      <c r="D181" s="12" t="s">
        <v>1058</v>
      </c>
      <c r="E181" s="12" t="s">
        <v>1059</v>
      </c>
      <c r="F181" s="14" t="s">
        <v>1060</v>
      </c>
      <c r="G181" s="15" t="s">
        <v>1061</v>
      </c>
      <c r="H181" s="78"/>
    </row>
    <row r="182" spans="1:9" s="1" customFormat="1" ht="30" customHeight="1">
      <c r="A182" s="86">
        <v>181</v>
      </c>
      <c r="B182" s="39" t="s">
        <v>210</v>
      </c>
      <c r="C182" s="40" t="s">
        <v>1062</v>
      </c>
      <c r="D182" s="41" t="s">
        <v>1063</v>
      </c>
      <c r="E182" s="41" t="s">
        <v>1323</v>
      </c>
      <c r="F182" s="42" t="s">
        <v>1064</v>
      </c>
      <c r="G182" s="43" t="s">
        <v>1065</v>
      </c>
      <c r="H182" s="79" t="s">
        <v>63</v>
      </c>
    </row>
    <row r="183" spans="1:9" s="1" customFormat="1" ht="30" customHeight="1">
      <c r="A183" s="86">
        <v>182</v>
      </c>
      <c r="B183" s="17" t="s">
        <v>211</v>
      </c>
      <c r="C183" s="18" t="s">
        <v>1066</v>
      </c>
      <c r="D183" s="19" t="s">
        <v>1324</v>
      </c>
      <c r="E183" s="19" t="s">
        <v>1325</v>
      </c>
      <c r="F183" s="20" t="s">
        <v>1067</v>
      </c>
      <c r="G183" s="21" t="s">
        <v>1068</v>
      </c>
      <c r="H183" s="56"/>
    </row>
    <row r="184" spans="1:9" s="1" customFormat="1" ht="30" customHeight="1">
      <c r="A184" s="86">
        <v>183</v>
      </c>
      <c r="B184" s="17" t="s">
        <v>1069</v>
      </c>
      <c r="C184" s="18" t="s">
        <v>1070</v>
      </c>
      <c r="D184" s="19" t="s">
        <v>1071</v>
      </c>
      <c r="E184" s="19" t="s">
        <v>1072</v>
      </c>
      <c r="F184" s="20" t="s">
        <v>1073</v>
      </c>
      <c r="G184" s="21" t="s">
        <v>1074</v>
      </c>
      <c r="H184" s="56" t="s">
        <v>63</v>
      </c>
    </row>
    <row r="185" spans="1:9" s="1" customFormat="1" ht="30" customHeight="1">
      <c r="A185" s="86">
        <v>184</v>
      </c>
      <c r="B185" s="17" t="s">
        <v>213</v>
      </c>
      <c r="C185" s="18" t="s">
        <v>1075</v>
      </c>
      <c r="D185" s="19" t="s">
        <v>1076</v>
      </c>
      <c r="E185" s="19" t="s">
        <v>1209</v>
      </c>
      <c r="F185" s="20" t="s">
        <v>1210</v>
      </c>
      <c r="G185" s="21" t="s">
        <v>1211</v>
      </c>
      <c r="H185" s="56"/>
    </row>
    <row r="186" spans="1:9" s="1" customFormat="1" ht="30" customHeight="1">
      <c r="A186" s="86">
        <v>185</v>
      </c>
      <c r="B186" s="17" t="s">
        <v>214</v>
      </c>
      <c r="C186" s="18" t="s">
        <v>1077</v>
      </c>
      <c r="D186" s="19" t="s">
        <v>1078</v>
      </c>
      <c r="E186" s="34" t="s">
        <v>1059</v>
      </c>
      <c r="F186" s="20" t="s">
        <v>1255</v>
      </c>
      <c r="G186" s="21" t="s">
        <v>1079</v>
      </c>
      <c r="H186" s="56"/>
    </row>
    <row r="187" spans="1:9" s="1" customFormat="1" ht="30" customHeight="1">
      <c r="A187" s="86">
        <v>186</v>
      </c>
      <c r="B187" s="36" t="s">
        <v>1080</v>
      </c>
      <c r="C187" s="44" t="s">
        <v>1081</v>
      </c>
      <c r="D187" s="45" t="s">
        <v>1082</v>
      </c>
      <c r="E187" s="64" t="s">
        <v>1326</v>
      </c>
      <c r="F187" s="46" t="s">
        <v>1083</v>
      </c>
      <c r="G187" s="47" t="s">
        <v>1084</v>
      </c>
      <c r="H187" s="55" t="s">
        <v>1335</v>
      </c>
    </row>
    <row r="188" spans="1:9" s="53" customFormat="1" ht="30" customHeight="1">
      <c r="A188" s="86">
        <v>187</v>
      </c>
      <c r="B188" s="36" t="s">
        <v>1085</v>
      </c>
      <c r="C188" s="65" t="s">
        <v>1086</v>
      </c>
      <c r="D188" s="64" t="s">
        <v>1203</v>
      </c>
      <c r="E188" s="64" t="s">
        <v>1204</v>
      </c>
      <c r="F188" s="66" t="s">
        <v>1205</v>
      </c>
      <c r="G188" s="67" t="s">
        <v>1087</v>
      </c>
      <c r="H188" s="84" t="s">
        <v>1335</v>
      </c>
      <c r="I188" s="53">
        <v>1</v>
      </c>
    </row>
    <row r="189" spans="1:9" s="1" customFormat="1" ht="30" customHeight="1" thickBot="1">
      <c r="A189" s="87">
        <v>188</v>
      </c>
      <c r="B189" s="23" t="s">
        <v>217</v>
      </c>
      <c r="C189" s="24" t="s">
        <v>1088</v>
      </c>
      <c r="D189" s="25" t="s">
        <v>1089</v>
      </c>
      <c r="E189" s="25" t="s">
        <v>1327</v>
      </c>
      <c r="F189" s="26" t="s">
        <v>1090</v>
      </c>
      <c r="G189" s="68" t="s">
        <v>1091</v>
      </c>
      <c r="H189" s="78"/>
    </row>
    <row r="190" spans="1:9" s="1" customFormat="1" ht="30" customHeight="1">
      <c r="A190" s="86">
        <v>189</v>
      </c>
      <c r="B190" s="36" t="s">
        <v>1092</v>
      </c>
      <c r="C190" s="29" t="s">
        <v>1093</v>
      </c>
      <c r="D190" s="45" t="s">
        <v>1094</v>
      </c>
      <c r="E190" s="30" t="s">
        <v>1095</v>
      </c>
      <c r="F190" s="31" t="s">
        <v>1096</v>
      </c>
      <c r="G190" s="32" t="s">
        <v>1097</v>
      </c>
      <c r="H190" s="55" t="s">
        <v>77</v>
      </c>
    </row>
    <row r="191" spans="1:9" s="1" customFormat="1" ht="30" customHeight="1">
      <c r="A191" s="86">
        <v>190</v>
      </c>
      <c r="B191" s="17" t="s">
        <v>219</v>
      </c>
      <c r="C191" s="18" t="s">
        <v>1328</v>
      </c>
      <c r="D191" s="19" t="s">
        <v>1208</v>
      </c>
      <c r="E191" s="19"/>
      <c r="F191" s="20" t="s">
        <v>1098</v>
      </c>
      <c r="G191" s="21" t="s">
        <v>1099</v>
      </c>
      <c r="H191" s="56"/>
    </row>
    <row r="192" spans="1:9" s="1" customFormat="1" ht="30" customHeight="1">
      <c r="A192" s="86">
        <v>191</v>
      </c>
      <c r="B192" s="17" t="s">
        <v>1100</v>
      </c>
      <c r="C192" s="18" t="s">
        <v>1101</v>
      </c>
      <c r="D192" s="19" t="s">
        <v>1102</v>
      </c>
      <c r="E192" s="19" t="s">
        <v>853</v>
      </c>
      <c r="F192" s="20" t="s">
        <v>1103</v>
      </c>
      <c r="G192" s="21" t="s">
        <v>1104</v>
      </c>
      <c r="H192" s="56"/>
    </row>
    <row r="193" spans="1:8" s="1" customFormat="1" ht="30" customHeight="1">
      <c r="A193" s="86">
        <v>192</v>
      </c>
      <c r="B193" s="17" t="s">
        <v>221</v>
      </c>
      <c r="C193" s="18" t="s">
        <v>1105</v>
      </c>
      <c r="D193" s="19" t="s">
        <v>1106</v>
      </c>
      <c r="E193" s="19" t="s">
        <v>1329</v>
      </c>
      <c r="F193" s="20" t="s">
        <v>1107</v>
      </c>
      <c r="G193" s="21" t="s">
        <v>1108</v>
      </c>
      <c r="H193" s="56"/>
    </row>
    <row r="194" spans="1:8" s="1" customFormat="1" ht="30" customHeight="1" thickBot="1">
      <c r="A194" s="87">
        <v>193</v>
      </c>
      <c r="B194" s="23" t="s">
        <v>222</v>
      </c>
      <c r="C194" s="24" t="s">
        <v>1330</v>
      </c>
      <c r="D194" s="25" t="s">
        <v>1109</v>
      </c>
      <c r="E194" s="25" t="s">
        <v>1225</v>
      </c>
      <c r="F194" s="26" t="s">
        <v>1110</v>
      </c>
      <c r="G194" s="27" t="s">
        <v>1111</v>
      </c>
      <c r="H194" s="78" t="s">
        <v>1335</v>
      </c>
    </row>
    <row r="195" spans="1:8" s="1" customFormat="1" ht="30" customHeight="1">
      <c r="A195" s="88" t="s">
        <v>1112</v>
      </c>
      <c r="B195" s="39" t="s">
        <v>1113</v>
      </c>
      <c r="C195" s="11" t="s">
        <v>1257</v>
      </c>
      <c r="D195" s="12" t="s">
        <v>1256</v>
      </c>
      <c r="E195" s="12" t="s">
        <v>1114</v>
      </c>
      <c r="F195" s="12" t="s">
        <v>1115</v>
      </c>
      <c r="G195" s="69" t="s">
        <v>1116</v>
      </c>
      <c r="H195" s="79"/>
    </row>
    <row r="196" spans="1:8" s="1" customFormat="1" ht="30" customHeight="1">
      <c r="A196" s="88" t="s">
        <v>1117</v>
      </c>
      <c r="B196" s="17" t="s">
        <v>1118</v>
      </c>
      <c r="C196" s="18" t="s">
        <v>1119</v>
      </c>
      <c r="D196" s="19" t="s">
        <v>1120</v>
      </c>
      <c r="E196" s="19" t="s">
        <v>1121</v>
      </c>
      <c r="F196" s="19" t="s">
        <v>1122</v>
      </c>
      <c r="G196" s="70" t="s">
        <v>1123</v>
      </c>
      <c r="H196" s="56"/>
    </row>
    <row r="197" spans="1:8" s="1" customFormat="1" ht="30" customHeight="1">
      <c r="A197" s="88" t="s">
        <v>1124</v>
      </c>
      <c r="B197" s="17" t="s">
        <v>1125</v>
      </c>
      <c r="C197" s="18" t="s">
        <v>1126</v>
      </c>
      <c r="D197" s="19" t="s">
        <v>1127</v>
      </c>
      <c r="E197" s="19" t="s">
        <v>1128</v>
      </c>
      <c r="F197" s="19" t="s">
        <v>1129</v>
      </c>
      <c r="G197" s="70" t="s">
        <v>1130</v>
      </c>
      <c r="H197" s="56"/>
    </row>
    <row r="198" spans="1:8" s="1" customFormat="1" ht="30" customHeight="1">
      <c r="A198" s="88" t="s">
        <v>1131</v>
      </c>
      <c r="B198" s="17" t="s">
        <v>1132</v>
      </c>
      <c r="C198" s="18" t="s">
        <v>1133</v>
      </c>
      <c r="D198" s="19" t="s">
        <v>1134</v>
      </c>
      <c r="E198" s="19" t="s">
        <v>1135</v>
      </c>
      <c r="F198" s="19" t="s">
        <v>1136</v>
      </c>
      <c r="G198" s="70" t="s">
        <v>1137</v>
      </c>
      <c r="H198" s="56"/>
    </row>
    <row r="199" spans="1:8" s="1" customFormat="1" ht="30" customHeight="1">
      <c r="A199" s="88" t="s">
        <v>1138</v>
      </c>
      <c r="B199" s="17" t="s">
        <v>1139</v>
      </c>
      <c r="C199" s="18" t="s">
        <v>1140</v>
      </c>
      <c r="D199" s="19" t="s">
        <v>1141</v>
      </c>
      <c r="E199" s="19" t="s">
        <v>1142</v>
      </c>
      <c r="F199" s="19" t="s">
        <v>1143</v>
      </c>
      <c r="G199" s="70" t="s">
        <v>1144</v>
      </c>
      <c r="H199" s="56"/>
    </row>
    <row r="200" spans="1:8" s="1" customFormat="1" ht="30" customHeight="1">
      <c r="A200" s="88" t="s">
        <v>1145</v>
      </c>
      <c r="B200" s="17" t="s">
        <v>1146</v>
      </c>
      <c r="C200" s="18" t="s">
        <v>1147</v>
      </c>
      <c r="D200" s="19" t="s">
        <v>1148</v>
      </c>
      <c r="E200" s="19" t="s">
        <v>1149</v>
      </c>
      <c r="F200" s="19" t="s">
        <v>1150</v>
      </c>
      <c r="G200" s="70" t="s">
        <v>1151</v>
      </c>
      <c r="H200" s="56"/>
    </row>
    <row r="201" spans="1:8" s="1" customFormat="1" ht="30" customHeight="1">
      <c r="A201" s="88" t="s">
        <v>1152</v>
      </c>
      <c r="B201" s="17" t="s">
        <v>1153</v>
      </c>
      <c r="C201" s="18" t="s">
        <v>1154</v>
      </c>
      <c r="D201" s="19" t="s">
        <v>1155</v>
      </c>
      <c r="E201" s="19" t="s">
        <v>1156</v>
      </c>
      <c r="F201" s="19" t="s">
        <v>1157</v>
      </c>
      <c r="G201" s="70" t="s">
        <v>1158</v>
      </c>
      <c r="H201" s="56"/>
    </row>
    <row r="202" spans="1:8" s="1" customFormat="1" ht="30" customHeight="1">
      <c r="A202" s="88" t="s">
        <v>1159</v>
      </c>
      <c r="B202" s="17" t="s">
        <v>1160</v>
      </c>
      <c r="C202" s="18" t="s">
        <v>1161</v>
      </c>
      <c r="D202" s="19" t="s">
        <v>1162</v>
      </c>
      <c r="E202" s="19" t="s">
        <v>1163</v>
      </c>
      <c r="F202" s="19" t="s">
        <v>1164</v>
      </c>
      <c r="G202" s="70" t="s">
        <v>1165</v>
      </c>
      <c r="H202" s="56"/>
    </row>
    <row r="203" spans="1:8" s="1" customFormat="1" ht="30" customHeight="1">
      <c r="A203" s="88" t="s">
        <v>1166</v>
      </c>
      <c r="B203" s="17" t="s">
        <v>1167</v>
      </c>
      <c r="C203" s="18" t="s">
        <v>1168</v>
      </c>
      <c r="D203" s="19" t="s">
        <v>1169</v>
      </c>
      <c r="E203" s="19" t="s">
        <v>1170</v>
      </c>
      <c r="F203" s="19" t="s">
        <v>1171</v>
      </c>
      <c r="G203" s="70" t="s">
        <v>1172</v>
      </c>
      <c r="H203" s="56"/>
    </row>
    <row r="204" spans="1:8" s="1" customFormat="1" ht="30" customHeight="1">
      <c r="A204" s="88" t="s">
        <v>1173</v>
      </c>
      <c r="B204" s="17" t="s">
        <v>1174</v>
      </c>
      <c r="C204" s="18" t="s">
        <v>1175</v>
      </c>
      <c r="D204" s="19" t="s">
        <v>1176</v>
      </c>
      <c r="E204" s="19" t="s">
        <v>1177</v>
      </c>
      <c r="F204" s="19" t="s">
        <v>1178</v>
      </c>
      <c r="G204" s="70" t="s">
        <v>1179</v>
      </c>
      <c r="H204" s="56"/>
    </row>
    <row r="205" spans="1:8" s="1" customFormat="1" ht="30" customHeight="1" thickBot="1">
      <c r="A205" s="88" t="s">
        <v>1180</v>
      </c>
      <c r="B205" s="23" t="s">
        <v>1181</v>
      </c>
      <c r="C205" s="24" t="s">
        <v>1182</v>
      </c>
      <c r="D205" s="25" t="s">
        <v>1183</v>
      </c>
      <c r="E205" s="25" t="s">
        <v>1184</v>
      </c>
      <c r="F205" s="25" t="s">
        <v>1185</v>
      </c>
      <c r="G205" s="71" t="s">
        <v>1186</v>
      </c>
      <c r="H205" s="78"/>
    </row>
  </sheetData>
  <autoFilter ref="A2:I194" xr:uid="{00000000-0009-0000-0000-000001000000}"/>
  <mergeCells count="1">
    <mergeCell ref="A1:H1"/>
  </mergeCells>
  <phoneticPr fontId="1"/>
  <printOptions horizontalCentered="1"/>
  <pageMargins left="0.25" right="0.25" top="0.75" bottom="0.75" header="0.3" footer="0.3"/>
  <pageSetup paperSize="9" scale="31" fitToHeight="0" orientation="portrait" r:id="rId1"/>
  <headerFooter alignWithMargins="0">
    <oddHeader>&amp;R&amp;14別紙２</oddHeader>
    <oddFooter>&amp;C&amp;P</oddFooter>
  </headerFooter>
  <rowBreaks count="2" manualBreakCount="2">
    <brk id="82" max="7" man="1"/>
    <brk id="162"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lcf76f155ced4ddcb4097134ff3c332f xmlns="7e2d6483-be14-42e3-a132-c7844487afc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F1D34E5BA05124DB39673F03BEB2826" ma:contentTypeVersion="16" ma:contentTypeDescription="新しいドキュメントを作成します。" ma:contentTypeScope="" ma:versionID="2c25a3ba99e4eb4120050c9a78c62ec2">
  <xsd:schema xmlns:xsd="http://www.w3.org/2001/XMLSchema" xmlns:xs="http://www.w3.org/2001/XMLSchema" xmlns:p="http://schemas.microsoft.com/office/2006/metadata/properties" xmlns:ns2="7e2d6483-be14-42e3-a132-c7844487afc2" xmlns:ns3="3e7fb39e-4c25-41c4-8641-01b3490dde1a" targetNamespace="http://schemas.microsoft.com/office/2006/metadata/properties" ma:root="true" ma:fieldsID="32f198a7e8b5398ac39f9d214c4600c8" ns2:_="" ns3:_="">
    <xsd:import namespace="7e2d6483-be14-42e3-a132-c7844487afc2"/>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2d6483-be14-42e3-a132-c7844487af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2A86F1F-DB54-4CA6-81A5-45B03C82DCA1}" ma:internalName="TaxCatchAll" ma:showField="CatchAllData" ma:web="{95165085-a043-44c7-ba7a-afd4219d97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00FFF4-9D6F-44D8-8CF8-8FED2A52346D}">
  <ds:schemaRefs>
    <ds:schemaRef ds:uri="3e7fb39e-4c25-41c4-8641-01b3490dde1a"/>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7e2d6483-be14-42e3-a132-c7844487afc2"/>
    <ds:schemaRef ds:uri="http://www.w3.org/XML/1998/namespace"/>
    <ds:schemaRef ds:uri="http://purl.org/dc/dcmitype/"/>
  </ds:schemaRefs>
</ds:datastoreItem>
</file>

<file path=customXml/itemProps2.xml><?xml version="1.0" encoding="utf-8"?>
<ds:datastoreItem xmlns:ds="http://schemas.openxmlformats.org/officeDocument/2006/customXml" ds:itemID="{E08949A3-9D62-4B44-90F9-983CD0BEEC85}">
  <ds:schemaRefs>
    <ds:schemaRef ds:uri="http://schemas.microsoft.com/sharepoint/v3/contenttype/forms"/>
  </ds:schemaRefs>
</ds:datastoreItem>
</file>

<file path=customXml/itemProps3.xml><?xml version="1.0" encoding="utf-8"?>
<ds:datastoreItem xmlns:ds="http://schemas.openxmlformats.org/officeDocument/2006/customXml" ds:itemID="{579466F5-E37D-4F4B-ABA4-6BAC72F10E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2d6483-be14-42e3-a132-c7844487afc2"/>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社資募集資材</vt:lpstr>
      <vt:lpstr>送付先</vt:lpstr>
      <vt:lpstr>社資募集資材!Print_Area</vt:lpstr>
      <vt:lpstr>送付先!Print_Area</vt:lpstr>
      <vt:lpstr>社資募集資材!Print_Titles</vt:lpstr>
      <vt:lpstr>送付先!Print_Titles</vt:lpstr>
    </vt:vector>
  </TitlesOfParts>
  <Manager/>
  <Company>日本赤十字社北海道支部</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日本赤十字社北海道支部</dc:creator>
  <cp:keywords/>
  <dc:description/>
  <cp:lastModifiedBy>松本純奈</cp:lastModifiedBy>
  <cp:revision/>
  <cp:lastPrinted>2022-12-02T04:17:09Z</cp:lastPrinted>
  <dcterms:created xsi:type="dcterms:W3CDTF">1998-07-22T02:16:57Z</dcterms:created>
  <dcterms:modified xsi:type="dcterms:W3CDTF">2022-12-02T04:26:56Z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0x0101004F1D34E5BA05124DB39673F03BEB2826</vt:lpwstr>
  </property>
  <property fmtid="{D5CDD505-2E9C-101B-9397-08002B2CF9AE}" pid="3" name="MediaServiceImageTags">
    <vt:lpwstr/>
  </property>
</Properties>
</file>